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4895" windowHeight="7935"/>
  </bookViews>
  <sheets>
    <sheet name="二級機關" sheetId="1" r:id="rId1"/>
  </sheets>
  <definedNames>
    <definedName name="_xlnm.Print_Area" localSheetId="0">二級機關!$A$1:$Y$123</definedName>
    <definedName name="_xlnm.Print_Titles" localSheetId="0">二級機關!$1:$1</definedName>
  </definedNames>
  <calcPr calcId="125725" fullCalcOnLoad="1"/>
</workbook>
</file>

<file path=xl/calcChain.xml><?xml version="1.0" encoding="utf-8"?>
<calcChain xmlns="http://schemas.openxmlformats.org/spreadsheetml/2006/main">
  <c r="U8" i="1"/>
  <c r="V8" s="1"/>
  <c r="W8" s="1"/>
  <c r="T8"/>
  <c r="U7"/>
  <c r="T7"/>
  <c r="V7" s="1"/>
  <c r="W7" s="1"/>
  <c r="U6"/>
  <c r="T6"/>
  <c r="V6" s="1"/>
  <c r="W6" s="1"/>
  <c r="U5"/>
  <c r="T5"/>
  <c r="V5" s="1"/>
  <c r="W5" s="1"/>
  <c r="U4"/>
  <c r="U9" s="1"/>
  <c r="T4"/>
  <c r="V4" l="1"/>
  <c r="W4" s="1"/>
  <c r="T9"/>
  <c r="V9" l="1"/>
  <c r="W9" s="1"/>
  <c r="W10" s="1"/>
</calcChain>
</file>

<file path=xl/sharedStrings.xml><?xml version="1.0" encoding="utf-8"?>
<sst xmlns="http://schemas.openxmlformats.org/spreadsheetml/2006/main" count="113" uniqueCount="113">
  <si>
    <t>附表二     2013-臺中市政府-二級機關-服務稽核評分表</t>
    <phoneticPr fontId="3" type="noConversion"/>
  </si>
  <si>
    <t>單位：</t>
    <phoneticPr fontId="3" type="noConversion"/>
  </si>
  <si>
    <t>評核內容</t>
    <phoneticPr fontId="3" type="noConversion"/>
  </si>
  <si>
    <t>優良</t>
    <phoneticPr fontId="3" type="noConversion"/>
  </si>
  <si>
    <t>調整</t>
    <phoneticPr fontId="3" type="noConversion"/>
  </si>
  <si>
    <t>總數</t>
    <phoneticPr fontId="3" type="noConversion"/>
  </si>
  <si>
    <t>佔比</t>
    <phoneticPr fontId="3" type="noConversion"/>
  </si>
  <si>
    <t>總分</t>
    <phoneticPr fontId="3" type="noConversion"/>
  </si>
  <si>
    <t xml:space="preserve">  環境服務</t>
    <phoneticPr fontId="3" type="noConversion"/>
  </si>
  <si>
    <t>日期：</t>
    <phoneticPr fontId="3" type="noConversion"/>
  </si>
  <si>
    <r>
      <t xml:space="preserve">訪問時間：    </t>
    </r>
    <r>
      <rPr>
        <u/>
        <sz val="12"/>
        <rFont val="新細明體"/>
        <family val="1"/>
        <charset val="136"/>
      </rPr>
      <t xml:space="preserve">：     ~      ：    </t>
    </r>
    <phoneticPr fontId="3" type="noConversion"/>
  </si>
  <si>
    <t xml:space="preserve">  商品服務(流程)</t>
    <phoneticPr fontId="3" type="noConversion"/>
  </si>
  <si>
    <t xml:space="preserve">  人員基本服務</t>
    <phoneticPr fontId="3" type="noConversion"/>
  </si>
  <si>
    <t>人員精緻服務</t>
  </si>
  <si>
    <t>訪員姓名：興誠服務管理有限公司</t>
    <phoneticPr fontId="3" type="noConversion"/>
  </si>
  <si>
    <t>情境測驗</t>
    <phoneticPr fontId="3" type="noConversion"/>
  </si>
  <si>
    <t>小計</t>
    <phoneticPr fontId="3" type="noConversion"/>
  </si>
  <si>
    <t>總計</t>
    <phoneticPr fontId="3" type="noConversion"/>
  </si>
  <si>
    <t>稽核內容</t>
    <phoneticPr fontId="3" type="noConversion"/>
  </si>
  <si>
    <t xml:space="preserve"> </t>
    <phoneticPr fontId="3" type="noConversion"/>
  </si>
  <si>
    <t>一、環境服務</t>
    <phoneticPr fontId="3" type="noConversion"/>
  </si>
  <si>
    <r>
      <t>前往停車場之指示牌標示清楚明顯</t>
    </r>
    <r>
      <rPr>
        <sz val="12"/>
        <rFont val="新細明體"/>
        <family val="1"/>
        <charset val="136"/>
      </rPr>
      <t>(若無專屬停車場者須標示可提供民眾停車的地方)</t>
    </r>
    <phoneticPr fontId="11" type="noConversion"/>
  </si>
  <si>
    <t>汽、機車停車指示牌標示分類清楚(有汽車或機車停車格才需測試，若無專屬停車場則此題無測試)</t>
    <rPh sb="0" eb="4294967295">
      <t>_x0000__x0010__x0000_ҁ_x0000__x0000_</t>
    </rPh>
    <phoneticPr fontId="0" type="noConversion" alignment="distributed"/>
  </si>
  <si>
    <r>
      <t>停車格線能清楚標示</t>
    </r>
    <r>
      <rPr>
        <sz val="12"/>
        <rFont val="新細明體"/>
        <family val="1"/>
        <charset val="136"/>
      </rPr>
      <t>(若無專屬停車場則此題無測試)</t>
    </r>
    <phoneticPr fontId="3" type="noConversion"/>
  </si>
  <si>
    <r>
      <t>停車場區域環境能維持清潔乾淨</t>
    </r>
    <r>
      <rPr>
        <sz val="12"/>
        <rFont val="新細明體"/>
        <family val="1"/>
        <charset val="136"/>
      </rPr>
      <t>(民眾停放車輛處)</t>
    </r>
    <phoneticPr fontId="3" type="noConversion"/>
  </si>
  <si>
    <t>機關外周圍走道與環境乾淨清潔</t>
    <phoneticPr fontId="3" type="noConversion"/>
  </si>
  <si>
    <t>設置無障礙設施且通道暢通(沒有「無障礙設施」者此題無測試)</t>
    <phoneticPr fontId="3" type="noConversion"/>
  </si>
  <si>
    <t>機關外需設置愛心鈴</t>
    <phoneticPr fontId="3" type="noConversion"/>
  </si>
  <si>
    <t>垃圾桶有資源回收方式設置</t>
    <phoneticPr fontId="3" type="noConversion"/>
  </si>
  <si>
    <t>所有標示牌清潔無髒污</t>
    <phoneticPr fontId="3" type="noConversion"/>
  </si>
  <si>
    <t>公告(布)欄清潔無髒污(有張貼公告(布)欄...等字眼之處)</t>
    <phoneticPr fontId="3" type="noConversion"/>
  </si>
  <si>
    <t>飲水設備能乾淨無髒污</t>
    <phoneticPr fontId="3" type="noConversion"/>
  </si>
  <si>
    <r>
      <t>飲水設備備有杯具(或紙袋</t>
    </r>
    <r>
      <rPr>
        <sz val="12"/>
        <rFont val="新細明體"/>
        <family val="1"/>
        <charset val="136"/>
      </rPr>
      <t>)(若放置服務台需標示服務台有提供杯具)</t>
    </r>
    <phoneticPr fontId="3" type="noConversion"/>
  </si>
  <si>
    <t>機關內無雜物堆放(含辦公桌面及公共區域)</t>
    <phoneticPr fontId="3" type="noConversion"/>
  </si>
  <si>
    <t>洽公環境及模型、書報、單張展示區域明亮清潔(如：地板乾淨無髒污、照明設備無閃爍)</t>
    <phoneticPr fontId="3" type="noConversion"/>
  </si>
  <si>
    <t>洽公環境如有綠美化植物，無枯萎樹葉</t>
    <phoneticPr fontId="3" type="noConversion"/>
  </si>
  <si>
    <t>廁所地板無濕滑及無嚴重水痕腳印</t>
    <phoneticPr fontId="3" type="noConversion"/>
  </si>
  <si>
    <t>廁所洗手台乾淨無水漬</t>
    <phoneticPr fontId="3" type="noConversion"/>
  </si>
  <si>
    <t>廁所天花板及牆壁乾淨無髒污或蜘蛛網(含出風口)</t>
    <phoneticPr fontId="3" type="noConversion"/>
  </si>
  <si>
    <r>
      <t>廁所照明設備且廁所便池或馬桶沖水功能正常</t>
    </r>
    <r>
      <rPr>
        <sz val="12"/>
        <rFont val="新細明體"/>
        <family val="1"/>
        <charset val="136"/>
      </rPr>
      <t>且乾淨</t>
    </r>
    <phoneticPr fontId="3" type="noConversion"/>
  </si>
  <si>
    <t>廁所提供擦手紙或衛生紙且功能正常，清潔工具妥善儲藏放置於儲藏室內</t>
    <phoneticPr fontId="3" type="noConversion"/>
  </si>
  <si>
    <t>廁所清潔維護紀錄填寫完整</t>
    <phoneticPr fontId="3" type="noConversion"/>
  </si>
  <si>
    <t>宣導資料張貼或擺設整齊、乾淨不雜亂(含資料展示櫃)</t>
    <phoneticPr fontId="3" type="noConversion"/>
  </si>
  <si>
    <r>
      <t>設有該樓層平面圖</t>
    </r>
    <r>
      <rPr>
        <sz val="12"/>
        <rFont val="新細明體"/>
        <family val="1"/>
        <charset val="136"/>
      </rPr>
      <t>或逃生指示圖，供民眾參考</t>
    </r>
    <phoneticPr fontId="3" type="noConversion"/>
  </si>
  <si>
    <t>逃生門能關閉及逃生動線無物品放置，動線無被阻(1樓逃生門除外)</t>
    <phoneticPr fontId="3" type="noConversion"/>
  </si>
  <si>
    <t>逃生指示燈箱外觀無損壞且標示明顯</t>
    <phoneticPr fontId="3" type="noConversion"/>
  </si>
  <si>
    <t>滅火器擺放於指定位置且無壓力失效或過期情形</t>
    <phoneticPr fontId="3" type="noConversion"/>
  </si>
  <si>
    <t>相關消防設備(包含滅火器、手動警報機、消防栓等)，前方無商品/雜物堆放且乾淨無髒污</t>
    <phoneticPr fontId="3" type="noConversion"/>
  </si>
  <si>
    <t>二、商品服務（流程）</t>
    <phoneticPr fontId="3" type="noConversion"/>
  </si>
  <si>
    <t>各機關門口能有清楚標示牌</t>
    <phoneticPr fontId="3" type="noConversion"/>
  </si>
  <si>
    <t>2</t>
  </si>
  <si>
    <t>標(指)示牌能提供中英文標示，並清楚指示位置</t>
    <phoneticPr fontId="3" type="noConversion"/>
  </si>
  <si>
    <t>機關內能張貼禁菸標示</t>
    <phoneticPr fontId="3" type="noConversion"/>
  </si>
  <si>
    <t>大廳及電梯內外設置服務單位配置表</t>
    <phoneticPr fontId="3" type="noConversion"/>
  </si>
  <si>
    <t>設有服務台，且有專人能提供民眾諮詢</t>
    <phoneticPr fontId="3" type="noConversion"/>
  </si>
  <si>
    <t>提供書寫台及座椅</t>
    <phoneticPr fontId="3" type="noConversion"/>
  </si>
  <si>
    <t>洽公環境辦公桌前能清楚標示人員名牌</t>
    <phoneticPr fontId="3" type="noConversion"/>
  </si>
  <si>
    <t>設置取號機，且功能操作正常</t>
    <phoneticPr fontId="3" type="noConversion"/>
  </si>
  <si>
    <t>進入機關內能有人員指引抽取號碼牌</t>
    <phoneticPr fontId="3" type="noConversion"/>
  </si>
  <si>
    <t>設置叫號機，且功能正常</t>
    <phoneticPr fontId="3" type="noConversion"/>
  </si>
  <si>
    <t>設有意見箱，且備有相關意見表與原子筆等</t>
    <phoneticPr fontId="3" type="noConversion"/>
  </si>
  <si>
    <t>宣導資料能合時宜且未過期(從稽核日往前推，不可張貼3個月以前的宣導資料)</t>
    <phoneticPr fontId="3" type="noConversion"/>
  </si>
  <si>
    <t>所提供的文宣資料及各式表單數量能足夠</t>
    <phoneticPr fontId="3" type="noConversion"/>
  </si>
  <si>
    <t>提供書報、雜誌供民眾翻閱</t>
    <phoneticPr fontId="3" type="noConversion"/>
  </si>
  <si>
    <r>
      <t>設置其他便民措施(如老花眼鏡、文具用品、影印機、自助照相機</t>
    </r>
    <r>
      <rPr>
        <sz val="12"/>
        <rFont val="新細明體"/>
        <family val="1"/>
        <charset val="136"/>
      </rPr>
      <t>...</t>
    </r>
    <r>
      <rPr>
        <sz val="12"/>
        <rFont val="新細明體"/>
        <family val="1"/>
        <charset val="136"/>
      </rPr>
      <t>等)</t>
    </r>
    <phoneticPr fontId="3" type="noConversion"/>
  </si>
  <si>
    <t>提供範例供民眾填寫書表時作參考(或寫於紙上說明)</t>
    <phoneticPr fontId="3" type="noConversion"/>
  </si>
  <si>
    <t>服務人員能了解民眾問題或提出相關問題來確定民眾需求</t>
    <phoneticPr fontId="3" type="noConversion"/>
  </si>
  <si>
    <t>服務人員能清楚解釋各項相關訊息或對超越業務部份能提供轉介</t>
    <phoneticPr fontId="3" type="noConversion"/>
  </si>
  <si>
    <r>
      <t>服務人員能正確完整回答問題，提供「一次告知」服務，避免民眾來回補件</t>
    </r>
    <r>
      <rPr>
        <sz val="12"/>
        <rFont val="新細明體"/>
        <family val="1"/>
        <charset val="136"/>
      </rPr>
      <t>(例如:需要補甚麼證件或相片幾張)</t>
    </r>
    <phoneticPr fontId="3" type="noConversion"/>
  </si>
  <si>
    <t>服務人員能告知辦理事項的完整流程</t>
    <phoneticPr fontId="3" type="noConversion"/>
  </si>
  <si>
    <t xml:space="preserve"> 三、人員-基本服務</t>
    <phoneticPr fontId="3" type="noConversion"/>
  </si>
  <si>
    <t>民眾到機關內(櫃檯)時，服務人員能立即上前招呼服務</t>
    <phoneticPr fontId="3" type="noConversion"/>
  </si>
  <si>
    <t>服務人員在提供服務、說明時，皆能注視顧客並持續面帶微笑互動</t>
    <phoneticPr fontId="3" type="noConversion"/>
  </si>
  <si>
    <t>服務人員說話時聲音和悅.音調上揚.尾音拉長</t>
    <phoneticPr fontId="3" type="noConversion"/>
  </si>
  <si>
    <t>互動時眼睛目視民眾且身體以正面對著民眾</t>
    <phoneticPr fontId="3" type="noConversion"/>
  </si>
  <si>
    <t>服務人員服裝乾淨平整及儀容妝扮符合規範</t>
    <phoneticPr fontId="3" type="noConversion"/>
  </si>
  <si>
    <t>服務人員能配帶識別証</t>
    <phoneticPr fontId="3" type="noConversion"/>
  </si>
  <si>
    <t>服務人員引導時能以五指引導</t>
    <phoneticPr fontId="3" type="noConversion"/>
  </si>
  <si>
    <t>服務人員站姿良好，沒有三七步及手插口袋</t>
    <phoneticPr fontId="3" type="noConversion"/>
  </si>
  <si>
    <t>提出疑問時，服務人員能放下手邊的工作且聆聽您的詢問、沒有打斷您的談話</t>
    <phoneticPr fontId="3" type="noConversion"/>
  </si>
  <si>
    <t>民眾詢問地點位置時，服務人員能帶領前往(如未能帶領前往，能詳細告知位置)</t>
    <phoneticPr fontId="3" type="noConversion"/>
  </si>
  <si>
    <t>服務人員能有耐心傾聽民眾需求或抱怨</t>
    <phoneticPr fontId="3" type="noConversion"/>
  </si>
  <si>
    <t>服務人員於服務過程當中有使用禮貌用詞(例如”您 / 請 / 謝謝”等字眼)</t>
    <phoneticPr fontId="3" type="noConversion"/>
  </si>
  <si>
    <t>服務人員在民眾離開時，能保持微笑3秒且目送顧客離去，並致相關問候用語</t>
    <phoneticPr fontId="3" type="noConversion"/>
  </si>
  <si>
    <t>接話人員於3聲(約8秒)內接起電話</t>
    <phoneticPr fontId="3" type="noConversion"/>
  </si>
  <si>
    <t>接話人員能回覆或請求協助回答來電者問題</t>
    <phoneticPr fontId="3" type="noConversion"/>
  </si>
  <si>
    <t>通話結束時，接話人員能致結束問候用語並讓來電者先掛電話</t>
    <phoneticPr fontId="3" type="noConversion"/>
  </si>
  <si>
    <t>轉接電話或協助查詢之等待時間少於30秒</t>
    <phoneticPr fontId="3" type="noConversion"/>
  </si>
  <si>
    <t xml:space="preserve"> 四、人員-精緻服務</t>
    <phoneticPr fontId="3" type="noConversion"/>
  </si>
  <si>
    <t>民眾到機關時，人員能立即站立招呼服務</t>
    <phoneticPr fontId="3" type="noConversion"/>
  </si>
  <si>
    <t>互動過程中，人員能主動詢問顧客姓氏，並以顧客姓氏持續互動稱呼</t>
  </si>
  <si>
    <t>服務人員遞取民眾物品時，能以雙手托住資料遞送</t>
    <phoneticPr fontId="3" type="noConversion"/>
  </si>
  <si>
    <t>互動時人員能身體微向前傾與顧客互動</t>
    <phoneticPr fontId="3" type="noConversion"/>
  </si>
  <si>
    <t>傾聽時人員能將雙手交握 (交疊、不緊握、自然呈現)置在腹部前方</t>
    <phoneticPr fontId="3" type="noConversion"/>
  </si>
  <si>
    <t>人員能與民眾有向朋友式的對談﹝讚美、關懷、貼心小叮嚀﹞</t>
    <phoneticPr fontId="3" type="noConversion"/>
  </si>
  <si>
    <t>接話人員說出：OO機關(單位)，您好，我是OO，很高興為您服務！</t>
    <phoneticPr fontId="3" type="noConversion"/>
  </si>
  <si>
    <t>轉接電話能少於2次(含2次)</t>
    <phoneticPr fontId="3" type="noConversion"/>
  </si>
  <si>
    <t>接話人員能請問來電者的姓名，且之後服務說明互動會以來電者姓氏或尊稱繼續稱呼</t>
    <phoneticPr fontId="3" type="noConversion"/>
  </si>
  <si>
    <t>轉接電話時告知來電者，轉接的電話分機號碼</t>
    <phoneticPr fontId="3" type="noConversion"/>
  </si>
  <si>
    <t>轉接時，再接聽之接電話人員能說出OO機關(單位)，您好，我是OO，很高興為您服務</t>
    <phoneticPr fontId="3" type="noConversion"/>
  </si>
  <si>
    <t>當民眾有疑問或需求時，服務人員絕不回答或表現出不知道、不清楚或沒辦法</t>
    <phoneticPr fontId="3" type="noConversion"/>
  </si>
  <si>
    <t>五、情境測驗﹝活動訊息傳遞、魔鬼大考驗、指定項目評核﹞</t>
    <phoneticPr fontId="3" type="noConversion"/>
  </si>
  <si>
    <r>
      <t>※</t>
    </r>
    <r>
      <rPr>
        <sz val="12"/>
        <color indexed="8"/>
        <rFont val="新細明體"/>
        <family val="1"/>
        <charset val="136"/>
      </rPr>
      <t>民眾詢問…………</t>
    </r>
    <phoneticPr fontId="3" type="noConversion"/>
  </si>
  <si>
    <t>服務人員能邀請民眾就坐，再進行問題說明</t>
    <phoneticPr fontId="3" type="noConversion"/>
  </si>
  <si>
    <t>服務人員能提供紙、筆或其他輔助工具，方便民眾記憶申辦流程與注意事項</t>
    <phoneticPr fontId="3" type="noConversion"/>
  </si>
  <si>
    <r>
      <t>服務人員能告知相關事項與流程</t>
    </r>
    <r>
      <rPr>
        <sz val="12"/>
        <color indexed="10"/>
        <rFont val="新細明體"/>
        <family val="1"/>
        <charset val="136"/>
      </rPr>
      <t>(諮詢或洽辦，均能主動告知需要多少工作天)</t>
    </r>
    <phoneticPr fontId="3" type="noConversion"/>
  </si>
  <si>
    <t>人員在民眾離開前，能主動提供名片或諮詢專線，並告知有疑問歡迎來電諮詢</t>
    <phoneticPr fontId="3" type="noConversion"/>
  </si>
  <si>
    <t>人員能主動確認民眾是否了解，或還有其他需求，再致歡送詞</t>
    <phoneticPr fontId="3" type="noConversion"/>
  </si>
  <si>
    <t>六、整體而言，您在該單位的感受為何？</t>
    <phoneticPr fontId="3" type="noConversion"/>
  </si>
  <si>
    <t>七、最佳服務人員&amp;優良事蹟</t>
    <phoneticPr fontId="3" type="noConversion"/>
  </si>
  <si>
    <t>八 、建議事項</t>
    <phoneticPr fontId="3" type="noConversion"/>
  </si>
  <si>
    <t>優良:</t>
    <phoneticPr fontId="3" type="noConversion"/>
  </si>
  <si>
    <t>調整: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</si>
</sst>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_);[Red]\(0.0\)"/>
    <numFmt numFmtId="177" formatCode="0_);[Red]\(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24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u/>
      <sz val="12"/>
      <name val="新細明體"/>
      <family val="1"/>
      <charset val="136"/>
    </font>
    <font>
      <b/>
      <sz val="12"/>
      <color indexed="10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sz val="14"/>
      <name val="標楷體"/>
      <family val="4"/>
      <charset val="136"/>
    </font>
    <font>
      <sz val="9"/>
      <name val="標楷體"/>
      <family val="4"/>
      <charset val="136"/>
    </font>
    <font>
      <strike/>
      <sz val="12"/>
      <name val="新細明體"/>
      <family val="1"/>
      <charset val="136"/>
    </font>
    <font>
      <sz val="12"/>
      <color indexed="12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17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9" fontId="4" fillId="0" borderId="0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right" vertical="center"/>
    </xf>
    <xf numFmtId="177" fontId="6" fillId="0" borderId="10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0" fillId="0" borderId="0" xfId="0" applyNumberForma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10" fontId="1" fillId="0" borderId="0" xfId="4" applyNumberFormat="1" applyFont="1" applyFill="1" applyBorder="1" applyAlignment="1">
      <alignment vertical="center"/>
    </xf>
    <xf numFmtId="177" fontId="5" fillId="0" borderId="14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176" fontId="4" fillId="0" borderId="0" xfId="0" applyNumberFormat="1" applyFont="1" applyFill="1" applyBorder="1" applyAlignment="1">
      <alignment vertical="center"/>
    </xf>
    <xf numFmtId="10" fontId="4" fillId="0" borderId="0" xfId="4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0" fontId="0" fillId="4" borderId="13" xfId="0" applyNumberFormat="1" applyFont="1" applyFill="1" applyBorder="1" applyAlignment="1">
      <alignment horizontal="center" vertical="center"/>
    </xf>
    <xf numFmtId="0" fontId="0" fillId="4" borderId="0" xfId="0" quotePrefix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4" borderId="0" xfId="0" applyFont="1" applyFill="1">
      <alignment vertical="center"/>
    </xf>
    <xf numFmtId="0" fontId="0" fillId="4" borderId="0" xfId="0" applyFont="1" applyFill="1" applyBorder="1" applyAlignment="1">
      <alignment horizontal="right" vertical="center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0" xfId="0" quotePrefix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 applyAlignment="1">
      <alignment horizontal="right" vertical="center"/>
    </xf>
    <xf numFmtId="0" fontId="0" fillId="4" borderId="0" xfId="0" applyFill="1" applyBorder="1" applyAlignme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Alignment="1">
      <alignment horizontal="right" vertical="center"/>
    </xf>
    <xf numFmtId="0" fontId="1" fillId="4" borderId="13" xfId="0" applyNumberFormat="1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6" fillId="4" borderId="0" xfId="1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0" fontId="6" fillId="4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3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1" fillId="0" borderId="13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horizontal="left" vertical="center"/>
    </xf>
    <xf numFmtId="177" fontId="5" fillId="0" borderId="0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vertical="center"/>
    </xf>
    <xf numFmtId="0" fontId="6" fillId="0" borderId="13" xfId="0" applyNumberFormat="1" applyFont="1" applyFill="1" applyBorder="1" applyAlignment="1">
      <alignment horizontal="center" vertical="center"/>
    </xf>
    <xf numFmtId="0" fontId="6" fillId="0" borderId="0" xfId="0" quotePrefix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0" fontId="6" fillId="5" borderId="13" xfId="0" applyNumberFormat="1" applyFont="1" applyFill="1" applyBorder="1" applyAlignment="1">
      <alignment horizontal="center" vertical="center"/>
    </xf>
    <xf numFmtId="0" fontId="6" fillId="5" borderId="0" xfId="0" quotePrefix="1" applyFont="1" applyFill="1" applyBorder="1" applyAlignment="1">
      <alignment horizontal="center" vertical="center"/>
    </xf>
    <xf numFmtId="176" fontId="6" fillId="5" borderId="0" xfId="0" applyNumberFormat="1" applyFont="1" applyFill="1" applyBorder="1" applyAlignment="1">
      <alignment vertical="center"/>
    </xf>
    <xf numFmtId="0" fontId="5" fillId="5" borderId="0" xfId="0" applyNumberFormat="1" applyFont="1" applyFill="1" applyBorder="1" applyAlignment="1">
      <alignment vertical="center"/>
    </xf>
    <xf numFmtId="0" fontId="5" fillId="5" borderId="0" xfId="0" applyFont="1" applyFill="1" applyBorder="1" applyAlignment="1">
      <alignment horizontal="centerContinuous" vertical="center"/>
    </xf>
    <xf numFmtId="0" fontId="5" fillId="5" borderId="0" xfId="0" applyFont="1" applyFill="1" applyBorder="1" applyAlignment="1">
      <alignment vertical="center"/>
    </xf>
    <xf numFmtId="0" fontId="5" fillId="3" borderId="0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horizontal="centerContinuous" vertical="center"/>
    </xf>
    <xf numFmtId="0" fontId="5" fillId="3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Continuous" vertical="center"/>
    </xf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left" vertical="center"/>
    </xf>
    <xf numFmtId="0" fontId="1" fillId="4" borderId="0" xfId="1" applyFont="1" applyFill="1" applyBorder="1" applyAlignment="1">
      <alignment horizontal="left" vertical="center"/>
    </xf>
    <xf numFmtId="0" fontId="0" fillId="4" borderId="0" xfId="0" applyFont="1" applyFill="1" applyAlignment="1">
      <alignment vertical="center"/>
    </xf>
    <xf numFmtId="0" fontId="0" fillId="4" borderId="0" xfId="0" applyFont="1" applyFill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0" fontId="5" fillId="0" borderId="10" xfId="4" applyNumberFormat="1" applyFont="1" applyFill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9" fontId="5" fillId="0" borderId="18" xfId="4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8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5">
    <cellStyle name="一般" xfId="0" builtinId="0"/>
    <cellStyle name="一般_服務品質KPI-PEN" xfId="1"/>
    <cellStyle name="好_Hola-2008-神秘客問卷調查表-for 09 use" xfId="2"/>
    <cellStyle name="好_Hola-2009-神秘客問卷調查表-for 09 use-final" xfId="3"/>
    <cellStyle name="百分比" xfId="4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2" name="Rectangle 2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4" name="Rectangle 4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5" name="Rectangle 5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6" name="Rectangle 6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7" name="Rectangle 7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106</xdr:row>
      <xdr:rowOff>0</xdr:rowOff>
    </xdr:from>
    <xdr:to>
      <xdr:col>3</xdr:col>
      <xdr:colOff>0</xdr:colOff>
      <xdr:row>106</xdr:row>
      <xdr:rowOff>0</xdr:rowOff>
    </xdr:to>
    <xdr:sp macro="" textlink="">
      <xdr:nvSpPr>
        <xdr:cNvPr id="8" name="Rectangle 8"/>
        <xdr:cNvSpPr>
          <a:spLocks noChangeArrowheads="1"/>
        </xdr:cNvSpPr>
      </xdr:nvSpPr>
      <xdr:spPr bwMode="auto">
        <a:xfrm>
          <a:off x="981075" y="224504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9" name="Rectangle 11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10" name="Rectangle 12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11" name="Rectangle 13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12" name="Rectangle 14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13" name="Rectangle 15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105</xdr:row>
      <xdr:rowOff>215900</xdr:rowOff>
    </xdr:from>
    <xdr:to>
      <xdr:col>25</xdr:col>
      <xdr:colOff>0</xdr:colOff>
      <xdr:row>105</xdr:row>
      <xdr:rowOff>215900</xdr:rowOff>
    </xdr:to>
    <xdr:sp macro="" textlink="">
      <xdr:nvSpPr>
        <xdr:cNvPr id="14" name="Rectangle 16"/>
        <xdr:cNvSpPr>
          <a:spLocks noChangeArrowheads="1"/>
        </xdr:cNvSpPr>
      </xdr:nvSpPr>
      <xdr:spPr bwMode="auto">
        <a:xfrm>
          <a:off x="961072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15" name="Rectangle 17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106</xdr:row>
      <xdr:rowOff>0</xdr:rowOff>
    </xdr:from>
    <xdr:to>
      <xdr:col>3</xdr:col>
      <xdr:colOff>0</xdr:colOff>
      <xdr:row>106</xdr:row>
      <xdr:rowOff>0</xdr:rowOff>
    </xdr:to>
    <xdr:sp macro="" textlink="">
      <xdr:nvSpPr>
        <xdr:cNvPr id="16" name="Rectangle 18"/>
        <xdr:cNvSpPr>
          <a:spLocks noChangeArrowheads="1"/>
        </xdr:cNvSpPr>
      </xdr:nvSpPr>
      <xdr:spPr bwMode="auto">
        <a:xfrm>
          <a:off x="981075" y="224504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17" name="Rectangle 19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18" name="Rectangle 20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19" name="Rectangle 21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20" name="Rectangle 22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21" name="Rectangle 24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22" name="Rectangle 25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23" name="Rectangle 26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106</xdr:row>
      <xdr:rowOff>0</xdr:rowOff>
    </xdr:from>
    <xdr:to>
      <xdr:col>3</xdr:col>
      <xdr:colOff>0</xdr:colOff>
      <xdr:row>106</xdr:row>
      <xdr:rowOff>0</xdr:rowOff>
    </xdr:to>
    <xdr:sp macro="" textlink="">
      <xdr:nvSpPr>
        <xdr:cNvPr id="24" name="Rectangle 27"/>
        <xdr:cNvSpPr>
          <a:spLocks noChangeArrowheads="1"/>
        </xdr:cNvSpPr>
      </xdr:nvSpPr>
      <xdr:spPr bwMode="auto">
        <a:xfrm>
          <a:off x="981075" y="224504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25" name="Rectangle 28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26" name="Rectangle 29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215900</xdr:rowOff>
    </xdr:from>
    <xdr:to>
      <xdr:col>23</xdr:col>
      <xdr:colOff>0</xdr:colOff>
      <xdr:row>105</xdr:row>
      <xdr:rowOff>215900</xdr:rowOff>
    </xdr:to>
    <xdr:sp macro="" textlink="">
      <xdr:nvSpPr>
        <xdr:cNvPr id="27" name="Rectangle 31"/>
        <xdr:cNvSpPr>
          <a:spLocks noChangeArrowheads="1"/>
        </xdr:cNvSpPr>
      </xdr:nvSpPr>
      <xdr:spPr bwMode="auto">
        <a:xfrm>
          <a:off x="8067675" y="2244725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106</xdr:row>
      <xdr:rowOff>0</xdr:rowOff>
    </xdr:from>
    <xdr:to>
      <xdr:col>3</xdr:col>
      <xdr:colOff>0</xdr:colOff>
      <xdr:row>106</xdr:row>
      <xdr:rowOff>0</xdr:rowOff>
    </xdr:to>
    <xdr:sp macro="" textlink="">
      <xdr:nvSpPr>
        <xdr:cNvPr id="28" name="Rectangle 32"/>
        <xdr:cNvSpPr>
          <a:spLocks noChangeArrowheads="1"/>
        </xdr:cNvSpPr>
      </xdr:nvSpPr>
      <xdr:spPr bwMode="auto">
        <a:xfrm>
          <a:off x="981075" y="2245042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29" name="Rectangle 33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105</xdr:row>
      <xdr:rowOff>187325</xdr:rowOff>
    </xdr:from>
    <xdr:to>
      <xdr:col>23</xdr:col>
      <xdr:colOff>0</xdr:colOff>
      <xdr:row>105</xdr:row>
      <xdr:rowOff>187325</xdr:rowOff>
    </xdr:to>
    <xdr:sp macro="" textlink="">
      <xdr:nvSpPr>
        <xdr:cNvPr id="30" name="Rectangle 34"/>
        <xdr:cNvSpPr>
          <a:spLocks noChangeArrowheads="1"/>
        </xdr:cNvSpPr>
      </xdr:nvSpPr>
      <xdr:spPr bwMode="auto">
        <a:xfrm>
          <a:off x="8067675" y="224282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0</xdr:col>
      <xdr:colOff>34925</xdr:colOff>
      <xdr:row>64</xdr:row>
      <xdr:rowOff>3175</xdr:rowOff>
    </xdr:from>
    <xdr:to>
      <xdr:col>23</xdr:col>
      <xdr:colOff>4</xdr:colOff>
      <xdr:row>64</xdr:row>
      <xdr:rowOff>3175</xdr:rowOff>
    </xdr:to>
    <xdr:sp macro="" textlink="">
      <xdr:nvSpPr>
        <xdr:cNvPr id="31" name="Text Box 35"/>
        <xdr:cNvSpPr txBox="1">
          <a:spLocks noChangeArrowheads="1"/>
        </xdr:cNvSpPr>
      </xdr:nvSpPr>
      <xdr:spPr bwMode="auto">
        <a:xfrm>
          <a:off x="34925" y="13652500"/>
          <a:ext cx="803275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進入店內時發現一位男服務員在門口打招呼，相當親切。訪員走到收銀台前原本的兩位服務員，其中的一位立即過來詢問訪員有什麼需要嗎？訪員說：「請問一下沒有帶會員卡的話怎麼辦？」服物園相當迅速的回答：「結帳的時候報身分證字號就可以了」接著訪員又問：「請問一下會員卡跟台新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HOLA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卡有什麼不一樣呢？」服務員說：「台新卡是信用卡阿。」訪員又問道：「那有沒有什麼優惠呢？」服務員說：「持台新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HOLA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卡在店內消費每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元有回饋一點。」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電訪時是一位小姐接的，口氣蠻有禮貌的，有說您好，一開始有先自我介紹，之後訪員詢問服務員：「我使用網路購物，要怎麼付款，可以不用信用卡嗎？」服務員回答：「可以貨到付款，可當面交給貨運人員。」接著訪員又問：「如果收到東西覺的不喜歡想退換可以嗎？」服務員表示：「可以，但運費要自己付」訪員又問說：「是來回都要自行吸收嗎？」服務員說：「是的」顯示服務員很瞭解店的服務狀況。結束通話時，服務員有說：「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bye bye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」。</a:t>
          </a:r>
        </a:p>
      </xdr:txBody>
    </xdr:sp>
    <xdr:clientData/>
  </xdr:twoCellAnchor>
  <xdr:twoCellAnchor>
    <xdr:from>
      <xdr:col>0</xdr:col>
      <xdr:colOff>22225</xdr:colOff>
      <xdr:row>106</xdr:row>
      <xdr:rowOff>3175</xdr:rowOff>
    </xdr:from>
    <xdr:to>
      <xdr:col>23</xdr:col>
      <xdr:colOff>5</xdr:colOff>
      <xdr:row>106</xdr:row>
      <xdr:rowOff>3175</xdr:rowOff>
    </xdr:to>
    <xdr:sp macro="" textlink="">
      <xdr:nvSpPr>
        <xdr:cNvPr id="32" name="Text Box 37"/>
        <xdr:cNvSpPr txBox="1">
          <a:spLocks noChangeArrowheads="1"/>
        </xdr:cNvSpPr>
      </xdr:nvSpPr>
      <xdr:spPr bwMode="auto">
        <a:xfrm>
          <a:off x="22225" y="2245360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觀看蠟燭時突然有一位服務員過來詢問訪員說：「有什麼需要嗎？」訪員問說：「你們這個燒到後面會不會流出來，很危險呢？」服務員：「喔！這個它是燒一個圈，會往下燒一個洞，旁邊並不會整個燒掉，不會危險啦～而且我會建議顧客燒到後面的話，可以把邊邊這些刮下來還可以再燒一陣子」接著訪員又問：「那你們那個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是什麼？」服務員說：「喔～我們有賣蕊心，你可以自己做喜愛的蠟燭，蠻特別的」訪員說：「那這哪裡呢？」服務員去找了一下，似乎找不到，服務員跟訪員說：「等一下，我找這區的負責人來找」服務員在過來時對訪員說：「不好意思，我們現在已經沒有賣蕊心了，所以就沒有再賣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了～」接著服務員又過來向訪員介紹說：「這款小的薰香蠟燭也不錯啊！現在有買五送一，再放在這種小容器內感覺蠻不錯的，蠻適合情人節的燭光晚餐」過了一下服務員又說：「像這種小容器，我都會建議顧客再放入蠟燭前加入一點水，這樣燒完後就會比較容易撥下來，不然會很難取下，而且用刀子刮的話還會傷到容器。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服務員的介紹相當詳細雖然訪員沒問什麼問題，但是服務員卻能夠不斷向訪員做各式商品的介紹，另外還能給予訪員使用上的建議、小技巧，感覺相當不錯。</a:t>
          </a:r>
        </a:p>
      </xdr:txBody>
    </xdr:sp>
    <xdr:clientData/>
  </xdr:twoCellAnchor>
  <xdr:twoCellAnchor>
    <xdr:from>
      <xdr:col>0</xdr:col>
      <xdr:colOff>22225</xdr:colOff>
      <xdr:row>106</xdr:row>
      <xdr:rowOff>3175</xdr:rowOff>
    </xdr:from>
    <xdr:to>
      <xdr:col>23</xdr:col>
      <xdr:colOff>5</xdr:colOff>
      <xdr:row>106</xdr:row>
      <xdr:rowOff>3175</xdr:rowOff>
    </xdr:to>
    <xdr:sp macro="" textlink="">
      <xdr:nvSpPr>
        <xdr:cNvPr id="33" name="Text Box 38"/>
        <xdr:cNvSpPr txBox="1">
          <a:spLocks noChangeArrowheads="1"/>
        </xdr:cNvSpPr>
      </xdr:nvSpPr>
      <xdr:spPr bwMode="auto">
        <a:xfrm>
          <a:off x="22225" y="2245360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此區觀看商品沒多久有一位女服務員過來招呼，於是訪員詢問說：「這個餐車已經沒有貨啦？大概什麼時候會到貨呢？」服務員：「應該下禮拜就會到了，你要不要留一下資料，我們到貨的時候會通知你」接著訪員問：「這個是怎麼裝的呢？」夥伴說：「這些都是用十字螺絲起子鎖的，另外有一些東西是已經幫你鎖好了，你只要鎖旁邊的這些東西就可以了，蠻方便的」訪員又問：「這會不會很大箱呢？」服務員此著旁邊的那一個餐車的箱子說：「大概就這麼大箱」訪員又問：「多重啊？」夥伴看了一下說：「這一箱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幾公斤，那那一個應該是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幾公斤」訪員又問：「那你們可以幫忙運送嗎？」服務員：「我們可以幫你宅配，一件是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元」接著服務員又說：「要不要先留資料，我們一到貨就會通知你來取」訪員說：「沒關係，我會再過來的」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服務員雖然帶著口罩但是仍然相當用心的再做介紹，訪員有任何問題服務員皆會協助幫忙解答，而且令人有信心，感覺相當滿意。</a:t>
          </a:r>
        </a:p>
      </xdr:txBody>
    </xdr:sp>
    <xdr:clientData/>
  </xdr:twoCellAnchor>
  <xdr:twoCellAnchor>
    <xdr:from>
      <xdr:col>0</xdr:col>
      <xdr:colOff>22225</xdr:colOff>
      <xdr:row>106</xdr:row>
      <xdr:rowOff>3175</xdr:rowOff>
    </xdr:from>
    <xdr:to>
      <xdr:col>23</xdr:col>
      <xdr:colOff>5</xdr:colOff>
      <xdr:row>106</xdr:row>
      <xdr:rowOff>3175</xdr:rowOff>
    </xdr:to>
    <xdr:sp macro="" textlink="">
      <xdr:nvSpPr>
        <xdr:cNvPr id="34" name="Text Box 39"/>
        <xdr:cNvSpPr txBox="1">
          <a:spLocks noChangeArrowheads="1"/>
        </xdr:cNvSpPr>
      </xdr:nvSpPr>
      <xdr:spPr bwMode="auto">
        <a:xfrm>
          <a:off x="22225" y="2245360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結帳時每一個櫃檯皆有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位顧客在等待結帳，等了一會後才輪到訪員結帳。結帳時服務員首先詢問訪員有無攜帶會員卡，之後並請問訪員要買的東西都買齊全的嗎？之後又詳細的向訪員介紹櫃檯區的展示商品，他介紹到：「這一個是潤髮組只要在加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499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元，另外這一個是筷子組現在特價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訪員表示不用後，服務員即向訪員做結帳的動作，並主動詢問訪員是否需要統編、要使用信用卡結帳嗎？等等。在給予訪員簽名時，並稱呼：「林先生，我們的簽單跟發票在一起，這邊簽名就可以了」最後在給予訪員發票、信用卡時，有用雙手交給訪員，感覺相當有禮貌，蠻不錯的。另外最後訪員表示可否要一個紙袋裝時，服務員也親切的請訪員稍等一下去幫訪員拿小紙袋。服務過程蠻不錯的。</a:t>
          </a:r>
        </a:p>
      </xdr:txBody>
    </xdr:sp>
    <xdr:clientData/>
  </xdr:twoCellAnchor>
  <xdr:twoCellAnchor>
    <xdr:from>
      <xdr:col>0</xdr:col>
      <xdr:colOff>22225</xdr:colOff>
      <xdr:row>106</xdr:row>
      <xdr:rowOff>3175</xdr:rowOff>
    </xdr:from>
    <xdr:to>
      <xdr:col>23</xdr:col>
      <xdr:colOff>5</xdr:colOff>
      <xdr:row>106</xdr:row>
      <xdr:rowOff>3175</xdr:rowOff>
    </xdr:to>
    <xdr:sp macro="" textlink="">
      <xdr:nvSpPr>
        <xdr:cNvPr id="35" name="Text Box 40"/>
        <xdr:cNvSpPr txBox="1">
          <a:spLocks noChangeArrowheads="1"/>
        </xdr:cNvSpPr>
      </xdr:nvSpPr>
      <xdr:spPr bwMode="auto">
        <a:xfrm>
          <a:off x="22225" y="2245360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訪員來到此燈飾區時服務員正在講電話，講了大約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分多鐘後結束，才過來詢問訪員有什麼需要嗎？訪員詢問：「你們吊燈要運費嗎？」服務員說：「我們燈具要運送就要給我們安裝，不過這燈具來說蠻小箱的啊！一般小轎車就可以載啦！」訪員又問：「那安裝費怎麼計算呢？」服務員：「我們每一盞燈上面都有寫安裝費，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800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1500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而且如果跨縣市、挑高的話都還要另外加價」訪員問：「那桃園有算嗎？」服務員說：「桃園的話就是跨縣市阿，要另外加價。這樣的話我會建議你，自己帶回去再到桃園那邊請水電幫你裝，這樣比較划算喔！除非你是要買水晶燈，那這樣可能會有一些水電行不會幫你裝，因為怕撞傷可能會賠不起」訪員接著又問到：「那你們的電壓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的呢？」服務員說：「我們都是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的，但是如果你的是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的話，我們可以幫你換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IC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可以用的」接著訪員問：「你們有沒有比較現代風的？」接著服務員有向訪員介紹：「像這種雖然有點古典，但是造型比較簡單也還蠻現代的」之後還有介紹不同款的燈具。最後還說如果還有需要我介紹的話，再找我。相當客氣。服務員介紹非常詳細，訪員有任何問題服務員都會詳細為訪員解說，相當不錯。</a:t>
          </a:r>
        </a:p>
      </xdr:txBody>
    </xdr:sp>
    <xdr:clientData/>
  </xdr:twoCellAnchor>
  <xdr:twoCellAnchor>
    <xdr:from>
      <xdr:col>0</xdr:col>
      <xdr:colOff>28575</xdr:colOff>
      <xdr:row>106</xdr:row>
      <xdr:rowOff>0</xdr:rowOff>
    </xdr:from>
    <xdr:to>
      <xdr:col>23</xdr:col>
      <xdr:colOff>0</xdr:colOff>
      <xdr:row>106</xdr:row>
      <xdr:rowOff>0</xdr:rowOff>
    </xdr:to>
    <xdr:sp macro="" textlink="">
      <xdr:nvSpPr>
        <xdr:cNvPr id="1059" name="Text Box 41"/>
        <xdr:cNvSpPr txBox="1">
          <a:spLocks noChangeArrowheads="1"/>
        </xdr:cNvSpPr>
      </xdr:nvSpPr>
      <xdr:spPr bwMode="auto">
        <a:xfrm>
          <a:off x="28575" y="2245042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106</xdr:row>
      <xdr:rowOff>0</xdr:rowOff>
    </xdr:from>
    <xdr:to>
      <xdr:col>23</xdr:col>
      <xdr:colOff>0</xdr:colOff>
      <xdr:row>106</xdr:row>
      <xdr:rowOff>0</xdr:rowOff>
    </xdr:to>
    <xdr:sp macro="" textlink="">
      <xdr:nvSpPr>
        <xdr:cNvPr id="1060" name="Text Box 42"/>
        <xdr:cNvSpPr txBox="1">
          <a:spLocks noChangeArrowheads="1"/>
        </xdr:cNvSpPr>
      </xdr:nvSpPr>
      <xdr:spPr bwMode="auto">
        <a:xfrm>
          <a:off x="28575" y="2245042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106</xdr:row>
      <xdr:rowOff>0</xdr:rowOff>
    </xdr:from>
    <xdr:to>
      <xdr:col>23</xdr:col>
      <xdr:colOff>0</xdr:colOff>
      <xdr:row>106</xdr:row>
      <xdr:rowOff>0</xdr:rowOff>
    </xdr:to>
    <xdr:sp macro="" textlink="">
      <xdr:nvSpPr>
        <xdr:cNvPr id="1061" name="Text Box 43"/>
        <xdr:cNvSpPr txBox="1">
          <a:spLocks noChangeArrowheads="1"/>
        </xdr:cNvSpPr>
      </xdr:nvSpPr>
      <xdr:spPr bwMode="auto">
        <a:xfrm>
          <a:off x="28575" y="2245042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39" name="Rectangle 2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40" name="Rectangle 3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41" name="Rectangle 4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42" name="Rectangle 5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43" name="Rectangle 6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44" name="Rectangle 7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103</xdr:row>
      <xdr:rowOff>0</xdr:rowOff>
    </xdr:to>
    <xdr:sp macro="" textlink="">
      <xdr:nvSpPr>
        <xdr:cNvPr id="45" name="Rectangle 8"/>
        <xdr:cNvSpPr>
          <a:spLocks noChangeArrowheads="1"/>
        </xdr:cNvSpPr>
      </xdr:nvSpPr>
      <xdr:spPr bwMode="auto">
        <a:xfrm>
          <a:off x="981075" y="218217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46" name="Rectangle 11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47" name="Rectangle 12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48" name="Rectangle 13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49" name="Rectangle 14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50" name="Rectangle 15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51" name="Rectangle 16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52" name="Rectangle 17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103</xdr:row>
      <xdr:rowOff>0</xdr:rowOff>
    </xdr:to>
    <xdr:sp macro="" textlink="">
      <xdr:nvSpPr>
        <xdr:cNvPr id="53" name="Rectangle 18"/>
        <xdr:cNvSpPr>
          <a:spLocks noChangeArrowheads="1"/>
        </xdr:cNvSpPr>
      </xdr:nvSpPr>
      <xdr:spPr bwMode="auto">
        <a:xfrm>
          <a:off x="981075" y="218217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54" name="Rectangle 19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55" name="Rectangle 20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56" name="Rectangle 21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57" name="Rectangle 22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58" name="Rectangle 24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59" name="Rectangle 25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60" name="Rectangle 26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103</xdr:row>
      <xdr:rowOff>0</xdr:rowOff>
    </xdr:to>
    <xdr:sp macro="" textlink="">
      <xdr:nvSpPr>
        <xdr:cNvPr id="61" name="Rectangle 27"/>
        <xdr:cNvSpPr>
          <a:spLocks noChangeArrowheads="1"/>
        </xdr:cNvSpPr>
      </xdr:nvSpPr>
      <xdr:spPr bwMode="auto">
        <a:xfrm>
          <a:off x="981075" y="218217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62" name="Rectangle 28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63" name="Rectangle 29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9525</xdr:rowOff>
    </xdr:from>
    <xdr:to>
      <xdr:col>23</xdr:col>
      <xdr:colOff>0</xdr:colOff>
      <xdr:row>103</xdr:row>
      <xdr:rowOff>9525</xdr:rowOff>
    </xdr:to>
    <xdr:sp macro="" textlink="">
      <xdr:nvSpPr>
        <xdr:cNvPr id="64" name="Rectangle 31"/>
        <xdr:cNvSpPr>
          <a:spLocks noChangeArrowheads="1"/>
        </xdr:cNvSpPr>
      </xdr:nvSpPr>
      <xdr:spPr bwMode="auto">
        <a:xfrm>
          <a:off x="806767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103</xdr:row>
      <xdr:rowOff>0</xdr:rowOff>
    </xdr:to>
    <xdr:sp macro="" textlink="">
      <xdr:nvSpPr>
        <xdr:cNvPr id="65" name="Rectangle 32"/>
        <xdr:cNvSpPr>
          <a:spLocks noChangeArrowheads="1"/>
        </xdr:cNvSpPr>
      </xdr:nvSpPr>
      <xdr:spPr bwMode="auto">
        <a:xfrm>
          <a:off x="981075" y="218217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66" name="Rectangle 33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67" name="Rectangle 34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0</xdr:col>
      <xdr:colOff>22225</xdr:colOff>
      <xdr:row>103</xdr:row>
      <xdr:rowOff>3175</xdr:rowOff>
    </xdr:from>
    <xdr:to>
      <xdr:col>23</xdr:col>
      <xdr:colOff>5</xdr:colOff>
      <xdr:row>103</xdr:row>
      <xdr:rowOff>3175</xdr:rowOff>
    </xdr:to>
    <xdr:sp macro="" textlink="">
      <xdr:nvSpPr>
        <xdr:cNvPr id="68" name="Text Box 37"/>
        <xdr:cNvSpPr txBox="1">
          <a:spLocks noChangeArrowheads="1"/>
        </xdr:cNvSpPr>
      </xdr:nvSpPr>
      <xdr:spPr bwMode="auto">
        <a:xfrm>
          <a:off x="22225" y="2182495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觀看蠟燭時突然有一位服務員過來詢問訪員說：「有什麼需要嗎？」訪員問說：「你們這個燒到後面會不會流出來，很危險呢？」服務員：「喔！這個它是燒一個圈，會往下燒一個洞，旁邊並不會整個燒掉，不會危險啦～而且我會建議顧客燒到後面的話，可以把邊邊這些刮下來還可以再燒一陣子」接著訪員又問：「那你們那個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是什麼？」服務員說：「喔～我們有賣蕊心，你可以自己做喜愛的蠟燭，蠻特別的」訪員說：「那這哪裡呢？」服務員去找了一下，似乎找不到，服務員跟訪員說：「等一下，我找這區的負責人來找」服務員在過來時對訪員說：「不好意思，我們現在已經沒有賣蕊心了，所以就沒有再賣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了～」接著服務員又過來向訪員介紹說：「這款小的薰香蠟燭也不錯啊！現在有買五送一，再放在這種小容器內感覺蠻不錯的，蠻適合情人節的燭光晚餐」過了一下服務員又說：「像這種小容器，我都會建議顧客再放入蠟燭前加入一點水，這樣燒完後就會比較容易撥下來，不然會很難取下，而且用刀子刮的話還會傷到容器。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服務員的介紹相當詳細雖然訪員沒問什麼問題，但是服務員卻能夠不斷向訪員做各式商品的介紹，另外還能給予訪員使用上的建議、小技巧，感覺相當不錯。</a:t>
          </a:r>
        </a:p>
      </xdr:txBody>
    </xdr:sp>
    <xdr:clientData/>
  </xdr:twoCellAnchor>
  <xdr:twoCellAnchor>
    <xdr:from>
      <xdr:col>0</xdr:col>
      <xdr:colOff>22225</xdr:colOff>
      <xdr:row>103</xdr:row>
      <xdr:rowOff>3175</xdr:rowOff>
    </xdr:from>
    <xdr:to>
      <xdr:col>23</xdr:col>
      <xdr:colOff>5</xdr:colOff>
      <xdr:row>103</xdr:row>
      <xdr:rowOff>3175</xdr:rowOff>
    </xdr:to>
    <xdr:sp macro="" textlink="">
      <xdr:nvSpPr>
        <xdr:cNvPr id="69" name="Text Box 38"/>
        <xdr:cNvSpPr txBox="1">
          <a:spLocks noChangeArrowheads="1"/>
        </xdr:cNvSpPr>
      </xdr:nvSpPr>
      <xdr:spPr bwMode="auto">
        <a:xfrm>
          <a:off x="22225" y="2182495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此區觀看商品沒多久有一位女服務員過來招呼，於是訪員詢問說：「這個餐車已經沒有貨啦？大概什麼時候會到貨呢？」服務員：「應該下禮拜就會到了，你要不要留一下資料，我們到貨的時候會通知你」接著訪員問：「這個是怎麼裝的呢？」夥伴說：「這些都是用十字螺絲起子鎖的，另外有一些東西是已經幫你鎖好了，你只要鎖旁邊的這些東西就可以了，蠻方便的」訪員又問：「這會不會很大箱呢？」服務員此著旁邊的那一個餐車的箱子說：「大概就這麼大箱」訪員又問：「多重啊？」夥伴看了一下說：「這一箱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幾公斤，那那一個應該是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幾公斤」訪員又問：「那你們可以幫忙運送嗎？」服務員：「我們可以幫你宅配，一件是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元」接著服務員又說：「要不要先留資料，我們一到貨就會通知你來取」訪員說：「沒關係，我會再過來的」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服務員雖然帶著口罩但是仍然相當用心的再做介紹，訪員有任何問題服務員皆會協助幫忙解答，而且令人有信心，感覺相當滿意。</a:t>
          </a:r>
        </a:p>
      </xdr:txBody>
    </xdr:sp>
    <xdr:clientData/>
  </xdr:twoCellAnchor>
  <xdr:twoCellAnchor>
    <xdr:from>
      <xdr:col>0</xdr:col>
      <xdr:colOff>22225</xdr:colOff>
      <xdr:row>103</xdr:row>
      <xdr:rowOff>3175</xdr:rowOff>
    </xdr:from>
    <xdr:to>
      <xdr:col>23</xdr:col>
      <xdr:colOff>5</xdr:colOff>
      <xdr:row>103</xdr:row>
      <xdr:rowOff>3175</xdr:rowOff>
    </xdr:to>
    <xdr:sp macro="" textlink="">
      <xdr:nvSpPr>
        <xdr:cNvPr id="70" name="Text Box 39"/>
        <xdr:cNvSpPr txBox="1">
          <a:spLocks noChangeArrowheads="1"/>
        </xdr:cNvSpPr>
      </xdr:nvSpPr>
      <xdr:spPr bwMode="auto">
        <a:xfrm>
          <a:off x="22225" y="2182495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結帳時每一個櫃檯皆有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位顧客在等待結帳，等了一會後才輪到訪員結帳。結帳時服務員首先詢問訪員有無攜帶會員卡，之後並請問訪員要買的東西都買齊全的嗎？之後又詳細的向訪員介紹櫃檯區的展示商品，他介紹到：「這一個是潤髮組只要在加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499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元，另外這一個是筷子組現在特價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訪員表示不用後，服務員即向訪員做結帳的動作，並主動詢問訪員是否需要統編、要使用信用卡結帳嗎？等等。在給予訪員簽名時，並稱呼：「林先生，我們的簽單跟發票在一起，這邊簽名就可以了」最後在給予訪員發票、信用卡時，有用雙手交給訪員，感覺相當有禮貌，蠻不錯的。另外最後訪員表示可否要一個紙袋裝時，服務員也親切的請訪員稍等一下去幫訪員拿小紙袋。服務過程蠻不錯的。</a:t>
          </a:r>
        </a:p>
      </xdr:txBody>
    </xdr:sp>
    <xdr:clientData/>
  </xdr:twoCellAnchor>
  <xdr:twoCellAnchor>
    <xdr:from>
      <xdr:col>0</xdr:col>
      <xdr:colOff>22225</xdr:colOff>
      <xdr:row>103</xdr:row>
      <xdr:rowOff>3175</xdr:rowOff>
    </xdr:from>
    <xdr:to>
      <xdr:col>23</xdr:col>
      <xdr:colOff>5</xdr:colOff>
      <xdr:row>103</xdr:row>
      <xdr:rowOff>3175</xdr:rowOff>
    </xdr:to>
    <xdr:sp macro="" textlink="">
      <xdr:nvSpPr>
        <xdr:cNvPr id="71" name="Text Box 40"/>
        <xdr:cNvSpPr txBox="1">
          <a:spLocks noChangeArrowheads="1"/>
        </xdr:cNvSpPr>
      </xdr:nvSpPr>
      <xdr:spPr bwMode="auto">
        <a:xfrm>
          <a:off x="22225" y="2182495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訪員來到此燈飾區時服務員正在講電話，講了大約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分多鐘後結束，才過來詢問訪員有什麼需要嗎？訪員詢問：「你們吊燈要運費嗎？」服務員說：「我們燈具要運送就要給我們安裝，不過這燈具來說蠻小箱的啊！一般小轎車就可以載啦！」訪員又問：「那安裝費怎麼計算呢？」服務員：「我們每一盞燈上面都有寫安裝費，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800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1500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而且如果跨縣市、挑高的話都還要另外加價」訪員問：「那桃園有算嗎？」服務員說：「桃園的話就是跨縣市阿，要另外加價。這樣的話我會建議你，自己帶回去再到桃園那邊請水電幫你裝，這樣比較划算喔！除非你是要買水晶燈，那這樣可能會有一些水電行不會幫你裝，因為怕撞傷可能會賠不起」訪員接著又問到：「那你們的電壓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的呢？」服務員說：「我們都是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的，但是如果你的是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的話，我們可以幫你換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IC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可以用的」接著訪員問：「你們有沒有比較現代風的？」接著服務員有向訪員介紹：「像這種雖然有點古典，但是造型比較簡單也還蠻現代的」之後還有介紹不同款的燈具。最後還說如果還有需要我介紹的話，再找我。相當客氣。服務員介紹非常詳細，訪員有任何問題服務員都會詳細為訪員解說，相當不錯。</a:t>
          </a:r>
        </a:p>
      </xdr:txBody>
    </xdr:sp>
    <xdr:clientData/>
  </xdr:twoCellAnchor>
  <xdr:twoCellAnchor>
    <xdr:from>
      <xdr:col>0</xdr:col>
      <xdr:colOff>28575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095" name="Text Box 41"/>
        <xdr:cNvSpPr txBox="1">
          <a:spLocks noChangeArrowheads="1"/>
        </xdr:cNvSpPr>
      </xdr:nvSpPr>
      <xdr:spPr bwMode="auto">
        <a:xfrm>
          <a:off x="28575" y="2182177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096" name="Text Box 42"/>
        <xdr:cNvSpPr txBox="1">
          <a:spLocks noChangeArrowheads="1"/>
        </xdr:cNvSpPr>
      </xdr:nvSpPr>
      <xdr:spPr bwMode="auto">
        <a:xfrm>
          <a:off x="28575" y="2182177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097" name="Text Box 43"/>
        <xdr:cNvSpPr txBox="1">
          <a:spLocks noChangeArrowheads="1"/>
        </xdr:cNvSpPr>
      </xdr:nvSpPr>
      <xdr:spPr bwMode="auto">
        <a:xfrm>
          <a:off x="28575" y="2182177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107</xdr:row>
      <xdr:rowOff>0</xdr:rowOff>
    </xdr:from>
    <xdr:to>
      <xdr:col>23</xdr:col>
      <xdr:colOff>0</xdr:colOff>
      <xdr:row>107</xdr:row>
      <xdr:rowOff>0</xdr:rowOff>
    </xdr:to>
    <xdr:sp macro="" textlink="">
      <xdr:nvSpPr>
        <xdr:cNvPr id="1098" name="Text Box 44"/>
        <xdr:cNvSpPr txBox="1">
          <a:spLocks noChangeArrowheads="1"/>
        </xdr:cNvSpPr>
      </xdr:nvSpPr>
      <xdr:spPr bwMode="auto">
        <a:xfrm>
          <a:off x="28575" y="22659975"/>
          <a:ext cx="80391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76" name="Rectangle 6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77" name="Rectangle 14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78" name="Rectangle 15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79" name="Rectangle 17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0" name="Rectangle 19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1" name="Rectangle 20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2" name="Rectangle 21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3" name="Rectangle 22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4" name="Rectangle 25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5" name="Rectangle 26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6" name="Rectangle 28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7" name="Rectangle 29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8" name="Rectangle 33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89" name="Rectangle 34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0" name="Rectangle 2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1" name="Rectangle 3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2" name="Rectangle 4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3" name="Rectangle 5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4" name="Rectangle 7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5" name="Rectangle 11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6" name="Rectangle 12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7" name="Rectangle 13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81</xdr:row>
      <xdr:rowOff>0</xdr:rowOff>
    </xdr:from>
    <xdr:to>
      <xdr:col>25</xdr:col>
      <xdr:colOff>0</xdr:colOff>
      <xdr:row>81</xdr:row>
      <xdr:rowOff>0</xdr:rowOff>
    </xdr:to>
    <xdr:sp macro="" textlink="">
      <xdr:nvSpPr>
        <xdr:cNvPr id="98" name="Rectangle 16"/>
        <xdr:cNvSpPr>
          <a:spLocks noChangeArrowheads="1"/>
        </xdr:cNvSpPr>
      </xdr:nvSpPr>
      <xdr:spPr bwMode="auto">
        <a:xfrm>
          <a:off x="961072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81</xdr:row>
      <xdr:rowOff>0</xdr:rowOff>
    </xdr:from>
    <xdr:to>
      <xdr:col>23</xdr:col>
      <xdr:colOff>0</xdr:colOff>
      <xdr:row>81</xdr:row>
      <xdr:rowOff>0</xdr:rowOff>
    </xdr:to>
    <xdr:sp macro="" textlink="">
      <xdr:nvSpPr>
        <xdr:cNvPr id="99" name="Rectangle 31"/>
        <xdr:cNvSpPr>
          <a:spLocks noChangeArrowheads="1"/>
        </xdr:cNvSpPr>
      </xdr:nvSpPr>
      <xdr:spPr bwMode="auto">
        <a:xfrm>
          <a:off x="8067675" y="172116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103</xdr:row>
      <xdr:rowOff>0</xdr:rowOff>
    </xdr:to>
    <xdr:sp macro="" textlink="">
      <xdr:nvSpPr>
        <xdr:cNvPr id="100" name="Rectangle 8"/>
        <xdr:cNvSpPr>
          <a:spLocks noChangeArrowheads="1"/>
        </xdr:cNvSpPr>
      </xdr:nvSpPr>
      <xdr:spPr bwMode="auto">
        <a:xfrm>
          <a:off x="981075" y="218217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103</xdr:row>
      <xdr:rowOff>0</xdr:rowOff>
    </xdr:to>
    <xdr:sp macro="" textlink="">
      <xdr:nvSpPr>
        <xdr:cNvPr id="101" name="Rectangle 18"/>
        <xdr:cNvSpPr>
          <a:spLocks noChangeArrowheads="1"/>
        </xdr:cNvSpPr>
      </xdr:nvSpPr>
      <xdr:spPr bwMode="auto">
        <a:xfrm>
          <a:off x="981075" y="218217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103</xdr:row>
      <xdr:rowOff>0</xdr:rowOff>
    </xdr:to>
    <xdr:sp macro="" textlink="">
      <xdr:nvSpPr>
        <xdr:cNvPr id="102" name="Rectangle 27"/>
        <xdr:cNvSpPr>
          <a:spLocks noChangeArrowheads="1"/>
        </xdr:cNvSpPr>
      </xdr:nvSpPr>
      <xdr:spPr bwMode="auto">
        <a:xfrm>
          <a:off x="981075" y="218217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</xdr:col>
      <xdr:colOff>0</xdr:colOff>
      <xdr:row>103</xdr:row>
      <xdr:rowOff>0</xdr:rowOff>
    </xdr:from>
    <xdr:to>
      <xdr:col>3</xdr:col>
      <xdr:colOff>0</xdr:colOff>
      <xdr:row>103</xdr:row>
      <xdr:rowOff>0</xdr:rowOff>
    </xdr:to>
    <xdr:sp macro="" textlink="">
      <xdr:nvSpPr>
        <xdr:cNvPr id="103" name="Rectangle 32"/>
        <xdr:cNvSpPr>
          <a:spLocks noChangeArrowheads="1"/>
        </xdr:cNvSpPr>
      </xdr:nvSpPr>
      <xdr:spPr bwMode="auto">
        <a:xfrm>
          <a:off x="981075" y="21821775"/>
          <a:ext cx="333375" cy="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0</xdr:col>
      <xdr:colOff>22225</xdr:colOff>
      <xdr:row>103</xdr:row>
      <xdr:rowOff>3175</xdr:rowOff>
    </xdr:from>
    <xdr:to>
      <xdr:col>23</xdr:col>
      <xdr:colOff>5</xdr:colOff>
      <xdr:row>103</xdr:row>
      <xdr:rowOff>3175</xdr:rowOff>
    </xdr:to>
    <xdr:sp macro="" textlink="">
      <xdr:nvSpPr>
        <xdr:cNvPr id="104" name="Text Box 37"/>
        <xdr:cNvSpPr txBox="1">
          <a:spLocks noChangeArrowheads="1"/>
        </xdr:cNvSpPr>
      </xdr:nvSpPr>
      <xdr:spPr bwMode="auto">
        <a:xfrm>
          <a:off x="22225" y="2182495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觀看蠟燭時突然有一位服務員過來詢問訪員說：「有什麼需要嗎？」訪員問說：「你們這個燒到後面會不會流出來，很危險呢？」服務員：「喔！這個它是燒一個圈，會往下燒一個洞，旁邊並不會整個燒掉，不會危險啦～而且我會建議顧客燒到後面的話，可以把邊邊這些刮下來還可以再燒一陣子」接著訪員又問：「那你們那個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是什麼？」服務員說：「喔～我們有賣蕊心，你可以自己做喜愛的蠟燭，蠻特別的」訪員說：「那這哪裡呢？」服務員去找了一下，似乎找不到，服務員跟訪員說：「等一下，我找這區的負責人來找」服務員在過來時對訪員說：「不好意思，我們現在已經沒有賣蕊心了，所以就沒有再賣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DIY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蠟燭了～」接著服務員又過來向訪員介紹說：「這款小的薰香蠟燭也不錯啊！現在有買五送一，再放在這種小容器內感覺蠻不錯的，蠻適合情人節的燭光晚餐」過了一下服務員又說：「像這種小容器，我都會建議顧客再放入蠟燭前加入一點水，這樣燒完後就會比較容易撥下來，不然會很難取下，而且用刀子刮的話還會傷到容器。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服務員的介紹相當詳細雖然訪員沒問什麼問題，但是服務員卻能夠不斷向訪員做各式商品的介紹，另外還能給予訪員使用上的建議、小技巧，感覺相當不錯。</a:t>
          </a:r>
        </a:p>
      </xdr:txBody>
    </xdr:sp>
    <xdr:clientData/>
  </xdr:twoCellAnchor>
  <xdr:twoCellAnchor>
    <xdr:from>
      <xdr:col>0</xdr:col>
      <xdr:colOff>22225</xdr:colOff>
      <xdr:row>103</xdr:row>
      <xdr:rowOff>3175</xdr:rowOff>
    </xdr:from>
    <xdr:to>
      <xdr:col>23</xdr:col>
      <xdr:colOff>5</xdr:colOff>
      <xdr:row>103</xdr:row>
      <xdr:rowOff>3175</xdr:rowOff>
    </xdr:to>
    <xdr:sp macro="" textlink="">
      <xdr:nvSpPr>
        <xdr:cNvPr id="105" name="Text Box 38"/>
        <xdr:cNvSpPr txBox="1">
          <a:spLocks noChangeArrowheads="1"/>
        </xdr:cNvSpPr>
      </xdr:nvSpPr>
      <xdr:spPr bwMode="auto">
        <a:xfrm>
          <a:off x="22225" y="2182495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在此區觀看商品沒多久有一位女服務員過來招呼，於是訪員詢問說：「這個餐車已經沒有貨啦？大概什麼時候會到貨呢？」服務員：「應該下禮拜就會到了，你要不要留一下資料，我們到貨的時候會通知你」接著訪員問：「這個是怎麼裝的呢？」夥伴說：「這些都是用十字螺絲起子鎖的，另外有一些東西是已經幫你鎖好了，你只要鎖旁邊的這些東西就可以了，蠻方便的」訪員又問：「這會不會很大箱呢？」服務員此著旁邊的那一個餐車的箱子說：「大概就這麼大箱」訪員又問：「多重啊？」夥伴看了一下說：「這一箱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幾公斤，那那一個應該是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幾公斤」訪員又問：「那你們可以幫忙運送嗎？」服務員：「我們可以幫你宅配，一件是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元」接著服務員又說：「要不要先留資料，我們一到貨就會通知你來取」訪員說：「沒關係，我會再過來的」</a:t>
          </a:r>
        </a:p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服務員雖然帶著口罩但是仍然相當用心的再做介紹，訪員有任何問題服務員皆會協助幫忙解答，而且令人有信心，感覺相當滿意。</a:t>
          </a:r>
        </a:p>
      </xdr:txBody>
    </xdr:sp>
    <xdr:clientData/>
  </xdr:twoCellAnchor>
  <xdr:twoCellAnchor>
    <xdr:from>
      <xdr:col>0</xdr:col>
      <xdr:colOff>22225</xdr:colOff>
      <xdr:row>103</xdr:row>
      <xdr:rowOff>3175</xdr:rowOff>
    </xdr:from>
    <xdr:to>
      <xdr:col>23</xdr:col>
      <xdr:colOff>5</xdr:colOff>
      <xdr:row>103</xdr:row>
      <xdr:rowOff>3175</xdr:rowOff>
    </xdr:to>
    <xdr:sp macro="" textlink="">
      <xdr:nvSpPr>
        <xdr:cNvPr id="106" name="Text Box 39"/>
        <xdr:cNvSpPr txBox="1">
          <a:spLocks noChangeArrowheads="1"/>
        </xdr:cNvSpPr>
      </xdr:nvSpPr>
      <xdr:spPr bwMode="auto">
        <a:xfrm>
          <a:off x="22225" y="2182495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結帳時每一個櫃檯皆有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位顧客在等待結帳，等了一會後才輪到訪員結帳。結帳時服務員首先詢問訪員有無攜帶會員卡，之後並請問訪員要買的東西都買齊全的嗎？之後又詳細的向訪員介紹櫃檯區的展示商品，他介紹到：「這一個是潤髮組只要在加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499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元，另外這一個是筷子組現在特價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119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元」訪員表示不用後，服務員即向訪員做結帳的動作，並主動詢問訪員是否需要統編、要使用信用卡結帳嗎？等等。在給予訪員簽名時，並稱呼：「林先生，我們的簽單跟發票在一起，這邊簽名就可以了」最後在給予訪員發票、信用卡時，有用雙手交給訪員，感覺相當有禮貌，蠻不錯的。另外最後訪員表示可否要一個紙袋裝時，服務員也親切的請訪員稍等一下去幫訪員拿小紙袋。服務過程蠻不錯的。</a:t>
          </a:r>
        </a:p>
      </xdr:txBody>
    </xdr:sp>
    <xdr:clientData/>
  </xdr:twoCellAnchor>
  <xdr:twoCellAnchor>
    <xdr:from>
      <xdr:col>0</xdr:col>
      <xdr:colOff>22225</xdr:colOff>
      <xdr:row>103</xdr:row>
      <xdr:rowOff>3175</xdr:rowOff>
    </xdr:from>
    <xdr:to>
      <xdr:col>23</xdr:col>
      <xdr:colOff>5</xdr:colOff>
      <xdr:row>103</xdr:row>
      <xdr:rowOff>3175</xdr:rowOff>
    </xdr:to>
    <xdr:sp macro="" textlink="">
      <xdr:nvSpPr>
        <xdr:cNvPr id="107" name="Text Box 40"/>
        <xdr:cNvSpPr txBox="1">
          <a:spLocks noChangeArrowheads="1"/>
        </xdr:cNvSpPr>
      </xdr:nvSpPr>
      <xdr:spPr bwMode="auto">
        <a:xfrm>
          <a:off x="22225" y="21824950"/>
          <a:ext cx="804545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1">
            <a:defRPr sz="1000"/>
          </a:pP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訪員來到此燈飾區時服務員正在講電話，講了大約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分多鐘後結束，才過來詢問訪員有什麼需要嗎？訪員詢問：「你們吊燈要運費嗎？」服務員說：「我們燈具要運送就要給我們安裝，不過這燈具來說蠻小箱的啊！一般小轎車就可以載啦！」訪員又問：「那安裝費怎麼計算呢？」服務員：「我們每一盞燈上面都有寫安裝費，有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800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1000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、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1500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而且如果跨縣市、挑高的話都還要另外加價」訪員問：「那桃園有算嗎？」服務員說：「桃園的話就是跨縣市阿，要另外加價。這樣的話我會建議你，自己帶回去再到桃園那邊請水電幫你裝，這樣比較划算喔！除非你是要買水晶燈，那這樣可能會有一些水電行不會幫你裝，因為怕撞傷可能會賠不起」訪員接著又問到：「那你們的電壓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的呢？」服務員說：「我們都是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110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的，但是如果你的是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220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的話，我們可以幫你換</a:t>
          </a:r>
          <a:r>
            <a:rPr lang="en-US" altLang="zh-TW" sz="1100" b="0" i="0" strike="noStrike">
              <a:solidFill>
                <a:srgbClr val="0000FF"/>
              </a:solidFill>
              <a:latin typeface="新細明體"/>
              <a:ea typeface="新細明體"/>
            </a:rPr>
            <a:t>IC</a:t>
          </a:r>
          <a:r>
            <a:rPr lang="zh-TW" altLang="en-US" sz="1100" b="0" i="0" strike="noStrike">
              <a:solidFill>
                <a:srgbClr val="0000FF"/>
              </a:solidFill>
              <a:latin typeface="新細明體"/>
              <a:ea typeface="新細明體"/>
            </a:rPr>
            <a:t>還是可以用的」接著訪員問：「你們有沒有比較現代風的？」接著服務員有向訪員介紹：「像這種雖然有點古典，但是造型比較簡單也還蠻現代的」之後還有介紹不同款的燈具。最後還說如果還有需要我介紹的話，再找我。相當客氣。服務員介紹非常詳細，訪員有任何問題服務員都會詳細為訪員解說，相當不錯。</a:t>
          </a:r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08" name="Rectangle 2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09" name="Rectangle 3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10" name="Rectangle 4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11" name="Rectangle 5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12" name="Rectangle 6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13" name="Rectangle 7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14" name="Rectangle 11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15" name="Rectangle 12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16" name="Rectangle 13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17" name="Rectangle 14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18" name="Rectangle 15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25</xdr:col>
      <xdr:colOff>0</xdr:colOff>
      <xdr:row>103</xdr:row>
      <xdr:rowOff>9525</xdr:rowOff>
    </xdr:from>
    <xdr:to>
      <xdr:col>25</xdr:col>
      <xdr:colOff>0</xdr:colOff>
      <xdr:row>103</xdr:row>
      <xdr:rowOff>9525</xdr:rowOff>
    </xdr:to>
    <xdr:sp macro="" textlink="">
      <xdr:nvSpPr>
        <xdr:cNvPr id="119" name="Rectangle 16"/>
        <xdr:cNvSpPr>
          <a:spLocks noChangeArrowheads="1"/>
        </xdr:cNvSpPr>
      </xdr:nvSpPr>
      <xdr:spPr bwMode="auto">
        <a:xfrm>
          <a:off x="961072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0" name="Rectangle 17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1" name="Rectangle 19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2" name="Rectangle 20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3" name="Rectangle 21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4" name="Rectangle 22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5" name="Rectangle 25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6" name="Rectangle 26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7" name="Rectangle 28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28" name="Rectangle 29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9525</xdr:rowOff>
    </xdr:from>
    <xdr:to>
      <xdr:col>23</xdr:col>
      <xdr:colOff>0</xdr:colOff>
      <xdr:row>103</xdr:row>
      <xdr:rowOff>9525</xdr:rowOff>
    </xdr:to>
    <xdr:sp macro="" textlink="">
      <xdr:nvSpPr>
        <xdr:cNvPr id="129" name="Rectangle 31"/>
        <xdr:cNvSpPr>
          <a:spLocks noChangeArrowheads="1"/>
        </xdr:cNvSpPr>
      </xdr:nvSpPr>
      <xdr:spPr bwMode="auto">
        <a:xfrm>
          <a:off x="8067675" y="21831300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30" name="Rectangle 33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  <xdr:twoCellAnchor>
    <xdr:from>
      <xdr:col>23</xdr:col>
      <xdr:colOff>0</xdr:colOff>
      <xdr:row>103</xdr:row>
      <xdr:rowOff>0</xdr:rowOff>
    </xdr:from>
    <xdr:to>
      <xdr:col>23</xdr:col>
      <xdr:colOff>0</xdr:colOff>
      <xdr:row>103</xdr:row>
      <xdr:rowOff>0</xdr:rowOff>
    </xdr:to>
    <xdr:sp macro="" textlink="">
      <xdr:nvSpPr>
        <xdr:cNvPr id="131" name="Rectangle 34"/>
        <xdr:cNvSpPr>
          <a:spLocks noChangeArrowheads="1"/>
        </xdr:cNvSpPr>
      </xdr:nvSpPr>
      <xdr:spPr bwMode="auto">
        <a:xfrm>
          <a:off x="8067675" y="21821775"/>
          <a:ext cx="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/>
        <a:lstStyle/>
        <a:p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121"/>
  <sheetViews>
    <sheetView showGridLines="0" tabSelected="1" view="pageBreakPreview" zoomScale="75" zoomScaleNormal="100" zoomScaleSheetLayoutView="75" workbookViewId="0">
      <selection sqref="A1:Y1"/>
    </sheetView>
  </sheetViews>
  <sheetFormatPr defaultColWidth="11.25" defaultRowHeight="16.5"/>
  <cols>
    <col min="1" max="1" width="9.125" style="2" customWidth="1"/>
    <col min="2" max="2" width="3.75" style="1" customWidth="1"/>
    <col min="3" max="3" width="4.375" style="1" customWidth="1"/>
    <col min="4" max="9" width="3.25" style="1" customWidth="1"/>
    <col min="10" max="10" width="4" style="1" customWidth="1"/>
    <col min="11" max="13" width="3.25" style="1" customWidth="1"/>
    <col min="14" max="14" width="6.5" style="1" customWidth="1"/>
    <col min="15" max="15" width="6.875" style="1" bestFit="1" customWidth="1"/>
    <col min="16" max="19" width="3.25" style="1" customWidth="1"/>
    <col min="20" max="20" width="6.625" style="1" customWidth="1"/>
    <col min="21" max="22" width="6.5" style="1" customWidth="1"/>
    <col min="23" max="24" width="9.375" style="1" customWidth="1"/>
    <col min="25" max="25" width="10.875" style="1" customWidth="1"/>
    <col min="26" max="16384" width="11.25" style="1"/>
  </cols>
  <sheetData>
    <row r="1" spans="1:25" ht="32.25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</row>
    <row r="2" spans="1:25" ht="17.25" thickBot="1"/>
    <row r="3" spans="1: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N3" s="5"/>
      <c r="O3" s="107" t="s">
        <v>2</v>
      </c>
      <c r="P3" s="108"/>
      <c r="Q3" s="108"/>
      <c r="R3" s="108"/>
      <c r="S3" s="109"/>
      <c r="T3" s="6" t="s">
        <v>3</v>
      </c>
      <c r="U3" s="7" t="s">
        <v>4</v>
      </c>
      <c r="V3" s="8" t="s">
        <v>5</v>
      </c>
      <c r="W3" s="9" t="s">
        <v>6</v>
      </c>
      <c r="X3" s="10" t="s">
        <v>7</v>
      </c>
    </row>
    <row r="4" spans="1:25">
      <c r="A4" s="11"/>
      <c r="D4" s="2"/>
      <c r="N4" s="12"/>
      <c r="O4" s="99" t="s">
        <v>8</v>
      </c>
      <c r="P4" s="100"/>
      <c r="Q4" s="100"/>
      <c r="R4" s="100"/>
      <c r="S4" s="101"/>
      <c r="T4" s="13">
        <f>COUNTIF(A14:A36,"O")</f>
        <v>0</v>
      </c>
      <c r="U4" s="13">
        <f>COUNTIF(A14:A36,"X")</f>
        <v>0</v>
      </c>
      <c r="V4" s="13">
        <f t="shared" ref="V4:V9" si="0">T4+U4</f>
        <v>0</v>
      </c>
      <c r="W4" s="92" t="e">
        <f t="shared" ref="W4:W9" si="1">(T4/V4)</f>
        <v>#DIV/0!</v>
      </c>
      <c r="X4" s="93"/>
    </row>
    <row r="5" spans="1:25">
      <c r="A5" s="14" t="s">
        <v>9</v>
      </c>
      <c r="B5" s="15"/>
      <c r="C5" s="15"/>
      <c r="D5" s="15"/>
      <c r="E5" s="84" t="s">
        <v>10</v>
      </c>
      <c r="F5" s="84"/>
      <c r="G5" s="84"/>
      <c r="H5" s="84"/>
      <c r="I5" s="84"/>
      <c r="J5" s="84"/>
      <c r="K5" s="84"/>
      <c r="L5" s="84"/>
      <c r="N5" s="12"/>
      <c r="O5" s="99" t="s">
        <v>11</v>
      </c>
      <c r="P5" s="100"/>
      <c r="Q5" s="100"/>
      <c r="R5" s="100"/>
      <c r="S5" s="101"/>
      <c r="T5" s="13">
        <f>COUNTIF(A43:A62,"O")</f>
        <v>0</v>
      </c>
      <c r="U5" s="13">
        <f>COUNTIF(A43:A62,"X")</f>
        <v>0</v>
      </c>
      <c r="V5" s="13">
        <f t="shared" si="0"/>
        <v>0</v>
      </c>
      <c r="W5" s="92" t="e">
        <f t="shared" si="1"/>
        <v>#DIV/0!</v>
      </c>
      <c r="X5" s="93"/>
    </row>
    <row r="6" spans="1:25">
      <c r="A6" s="11"/>
      <c r="C6" s="16"/>
      <c r="K6" s="17"/>
      <c r="N6" s="12"/>
      <c r="O6" s="99" t="s">
        <v>12</v>
      </c>
      <c r="P6" s="100"/>
      <c r="Q6" s="100"/>
      <c r="R6" s="100"/>
      <c r="S6" s="101"/>
      <c r="T6" s="13">
        <f>COUNTIF(A65:A81,"O")</f>
        <v>0</v>
      </c>
      <c r="U6" s="13">
        <f>COUNTIF(A65:A81,"X")</f>
        <v>0</v>
      </c>
      <c r="V6" s="13">
        <f t="shared" si="0"/>
        <v>0</v>
      </c>
      <c r="W6" s="92" t="e">
        <f t="shared" si="1"/>
        <v>#DIV/0!</v>
      </c>
      <c r="X6" s="93"/>
    </row>
    <row r="7" spans="1:25">
      <c r="A7" s="11"/>
      <c r="C7" s="16"/>
      <c r="K7" s="17"/>
      <c r="N7" s="12"/>
      <c r="O7" s="99" t="s">
        <v>13</v>
      </c>
      <c r="P7" s="102"/>
      <c r="Q7" s="102"/>
      <c r="R7" s="102"/>
      <c r="S7" s="103"/>
      <c r="T7" s="13">
        <f>COUNTIF(A84:A95,"O")</f>
        <v>0</v>
      </c>
      <c r="U7" s="13">
        <f>COUNTIF(A84:A95,"X")</f>
        <v>0</v>
      </c>
      <c r="V7" s="13">
        <f t="shared" si="0"/>
        <v>0</v>
      </c>
      <c r="W7" s="92" t="e">
        <f t="shared" si="1"/>
        <v>#DIV/0!</v>
      </c>
      <c r="X7" s="93"/>
    </row>
    <row r="8" spans="1:25">
      <c r="A8" s="18" t="s">
        <v>14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2"/>
      <c r="O8" s="104" t="s">
        <v>15</v>
      </c>
      <c r="P8" s="105"/>
      <c r="Q8" s="105"/>
      <c r="R8" s="105"/>
      <c r="S8" s="105"/>
      <c r="T8" s="13">
        <f>COUNTIF(A99:A103,"O")</f>
        <v>0</v>
      </c>
      <c r="U8" s="13">
        <f>COUNTIF(B99:B103,"O")</f>
        <v>0</v>
      </c>
      <c r="V8" s="13">
        <f t="shared" si="0"/>
        <v>0</v>
      </c>
      <c r="W8" s="92" t="e">
        <f t="shared" si="1"/>
        <v>#DIV/0!</v>
      </c>
      <c r="X8" s="93"/>
      <c r="Y8" s="20"/>
    </row>
    <row r="9" spans="1:25" ht="17.25" thickBot="1">
      <c r="A9" s="18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2"/>
      <c r="O9" s="89" t="s">
        <v>16</v>
      </c>
      <c r="P9" s="90"/>
      <c r="Q9" s="90"/>
      <c r="R9" s="90"/>
      <c r="S9" s="91"/>
      <c r="T9" s="21">
        <f>SUM(T4:T8)</f>
        <v>0</v>
      </c>
      <c r="U9" s="21">
        <f>SUM(U4:U8)</f>
        <v>0</v>
      </c>
      <c r="V9" s="21">
        <f t="shared" si="0"/>
        <v>0</v>
      </c>
      <c r="W9" s="92" t="e">
        <f t="shared" si="1"/>
        <v>#DIV/0!</v>
      </c>
      <c r="X9" s="93"/>
      <c r="Y9" s="20"/>
    </row>
    <row r="10" spans="1:25" ht="18" thickTop="1" thickBot="1">
      <c r="A10" s="1"/>
      <c r="G10" s="22"/>
      <c r="H10" s="22"/>
      <c r="I10" s="16"/>
      <c r="J10" s="16"/>
      <c r="K10" s="16"/>
      <c r="N10" s="23"/>
      <c r="O10" s="94" t="s">
        <v>17</v>
      </c>
      <c r="P10" s="95"/>
      <c r="Q10" s="95"/>
      <c r="R10" s="95"/>
      <c r="S10" s="95"/>
      <c r="T10" s="95"/>
      <c r="U10" s="95"/>
      <c r="V10" s="96"/>
      <c r="W10" s="97" t="e">
        <f>W9</f>
        <v>#DIV/0!</v>
      </c>
      <c r="X10" s="98"/>
      <c r="Y10" s="24"/>
    </row>
    <row r="11" spans="1:25">
      <c r="A11" s="1" t="s">
        <v>18</v>
      </c>
      <c r="C11" s="25"/>
      <c r="G11" s="22"/>
      <c r="H11" s="22"/>
      <c r="I11" s="26"/>
      <c r="J11" s="16"/>
      <c r="K11" s="16"/>
      <c r="U11" s="27"/>
      <c r="V11" s="27"/>
      <c r="W11" s="27"/>
      <c r="X11" s="27"/>
    </row>
    <row r="12" spans="1:25">
      <c r="A12" s="1"/>
      <c r="G12" s="22"/>
      <c r="H12" s="22"/>
      <c r="I12" s="16"/>
      <c r="J12" s="16"/>
      <c r="K12" s="16"/>
      <c r="U12" s="28"/>
      <c r="V12" s="28"/>
      <c r="W12" s="27" t="s">
        <v>19</v>
      </c>
      <c r="X12" s="27"/>
    </row>
    <row r="13" spans="1:25">
      <c r="A13" s="29" t="s">
        <v>20</v>
      </c>
      <c r="G13" s="22"/>
      <c r="H13" s="22"/>
      <c r="I13" s="16"/>
      <c r="J13" s="16"/>
      <c r="K13" s="16"/>
      <c r="U13" s="27"/>
      <c r="V13" s="27"/>
      <c r="W13" s="27"/>
      <c r="X13" s="27"/>
    </row>
    <row r="14" spans="1:25" s="33" customFormat="1">
      <c r="A14" s="30"/>
      <c r="B14" s="31">
        <v>1</v>
      </c>
      <c r="C14" s="86" t="s">
        <v>21</v>
      </c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32"/>
    </row>
    <row r="15" spans="1:25" s="33" customFormat="1">
      <c r="A15" s="30"/>
      <c r="B15" s="31">
        <v>2</v>
      </c>
      <c r="C15" s="86" t="s">
        <v>22</v>
      </c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32"/>
      <c r="Y15" s="32"/>
    </row>
    <row r="16" spans="1:25" s="33" customFormat="1">
      <c r="A16" s="30"/>
      <c r="B16" s="31">
        <v>3</v>
      </c>
      <c r="C16" s="86" t="s">
        <v>23</v>
      </c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7"/>
      <c r="O16" s="87"/>
      <c r="P16" s="32"/>
      <c r="Q16" s="32"/>
      <c r="R16" s="32"/>
      <c r="S16" s="32"/>
      <c r="T16" s="32"/>
      <c r="U16" s="32"/>
      <c r="V16" s="32"/>
      <c r="W16" s="32"/>
      <c r="X16" s="32"/>
      <c r="Y16" s="32"/>
    </row>
    <row r="17" spans="1:25" s="33" customFormat="1">
      <c r="A17" s="30"/>
      <c r="B17" s="31">
        <v>4</v>
      </c>
      <c r="C17" s="88" t="s">
        <v>24</v>
      </c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7"/>
      <c r="O17" s="87"/>
      <c r="P17" s="87"/>
      <c r="Q17" s="32"/>
      <c r="R17" s="32"/>
      <c r="S17" s="32"/>
      <c r="T17" s="32"/>
      <c r="U17" s="32"/>
      <c r="V17" s="32"/>
      <c r="W17" s="32"/>
      <c r="X17" s="32"/>
      <c r="Y17" s="32"/>
    </row>
    <row r="18" spans="1:25" s="33" customFormat="1">
      <c r="A18" s="30"/>
      <c r="B18" s="31">
        <v>5</v>
      </c>
      <c r="C18" s="32" t="s">
        <v>25</v>
      </c>
      <c r="D18" s="32"/>
      <c r="E18" s="32"/>
      <c r="F18" s="32"/>
      <c r="G18" s="34"/>
      <c r="H18" s="34"/>
      <c r="I18" s="35"/>
      <c r="J18" s="35"/>
      <c r="K18" s="35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</row>
    <row r="19" spans="1:25" s="33" customFormat="1">
      <c r="A19" s="30"/>
      <c r="B19" s="31">
        <v>6</v>
      </c>
      <c r="C19" s="32" t="s">
        <v>26</v>
      </c>
      <c r="D19" s="32"/>
      <c r="E19" s="32"/>
      <c r="F19" s="32"/>
      <c r="G19" s="34"/>
      <c r="H19" s="34"/>
      <c r="I19" s="35"/>
      <c r="J19" s="35"/>
      <c r="K19" s="35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</row>
    <row r="20" spans="1:25" s="33" customFormat="1">
      <c r="A20" s="30"/>
      <c r="B20" s="31">
        <v>7</v>
      </c>
      <c r="C20" s="32" t="s">
        <v>27</v>
      </c>
      <c r="D20" s="32"/>
      <c r="E20" s="32"/>
      <c r="F20" s="32"/>
      <c r="G20" s="34"/>
      <c r="H20" s="34"/>
      <c r="I20" s="35"/>
      <c r="J20" s="35"/>
      <c r="K20" s="35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</row>
    <row r="21" spans="1:25" s="33" customFormat="1">
      <c r="A21" s="30"/>
      <c r="B21" s="31">
        <v>8</v>
      </c>
      <c r="C21" s="32" t="s">
        <v>28</v>
      </c>
      <c r="D21" s="32"/>
      <c r="E21" s="32"/>
      <c r="F21" s="32"/>
      <c r="G21" s="34"/>
      <c r="H21" s="34"/>
      <c r="I21" s="35"/>
      <c r="J21" s="35"/>
      <c r="K21" s="35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</row>
    <row r="22" spans="1:25">
      <c r="A22" s="36"/>
      <c r="B22" s="37">
        <v>9</v>
      </c>
      <c r="C22" s="38" t="s">
        <v>29</v>
      </c>
      <c r="D22" s="38"/>
      <c r="E22" s="38"/>
      <c r="F22" s="38"/>
      <c r="G22" s="39"/>
      <c r="H22" s="39"/>
      <c r="I22" s="40"/>
      <c r="J22" s="40"/>
      <c r="K22" s="40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</row>
    <row r="23" spans="1:25">
      <c r="A23" s="36"/>
      <c r="B23" s="37">
        <v>10</v>
      </c>
      <c r="C23" s="38" t="s">
        <v>30</v>
      </c>
      <c r="D23" s="38"/>
      <c r="E23" s="38"/>
      <c r="F23" s="38"/>
      <c r="G23" s="39"/>
      <c r="H23" s="39"/>
      <c r="I23" s="40"/>
      <c r="J23" s="40"/>
      <c r="K23" s="40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</row>
    <row r="24" spans="1:25">
      <c r="A24" s="36"/>
      <c r="B24" s="37">
        <v>11</v>
      </c>
      <c r="C24" s="38" t="s">
        <v>31</v>
      </c>
      <c r="D24" s="38"/>
      <c r="E24" s="38"/>
      <c r="F24" s="38"/>
      <c r="G24" s="39"/>
      <c r="H24" s="39"/>
      <c r="I24" s="40"/>
      <c r="J24" s="40"/>
      <c r="K24" s="40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</row>
    <row r="25" spans="1:25">
      <c r="A25" s="36"/>
      <c r="B25" s="37">
        <v>12</v>
      </c>
      <c r="C25" s="38" t="s">
        <v>32</v>
      </c>
      <c r="D25" s="38"/>
      <c r="E25" s="38"/>
      <c r="F25" s="38"/>
      <c r="G25" s="39"/>
      <c r="H25" s="39"/>
      <c r="I25" s="40"/>
      <c r="J25" s="40"/>
      <c r="K25" s="40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</row>
    <row r="26" spans="1:25">
      <c r="A26" s="36"/>
      <c r="B26" s="37">
        <v>13</v>
      </c>
      <c r="C26" s="38" t="s">
        <v>33</v>
      </c>
      <c r="D26" s="38"/>
      <c r="E26" s="38"/>
      <c r="F26" s="38"/>
      <c r="G26" s="39"/>
      <c r="H26" s="39"/>
      <c r="I26" s="40"/>
      <c r="J26" s="40"/>
      <c r="K26" s="40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</row>
    <row r="27" spans="1:25">
      <c r="A27" s="36"/>
      <c r="B27" s="37">
        <v>14</v>
      </c>
      <c r="C27" s="38" t="s">
        <v>34</v>
      </c>
      <c r="D27" s="38"/>
      <c r="E27" s="38"/>
      <c r="F27" s="38"/>
      <c r="G27" s="39"/>
      <c r="H27" s="39"/>
      <c r="I27" s="40"/>
      <c r="J27" s="40"/>
      <c r="K27" s="40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</row>
    <row r="28" spans="1:25">
      <c r="A28" s="36"/>
      <c r="B28" s="37">
        <v>15</v>
      </c>
      <c r="C28" s="38" t="s">
        <v>35</v>
      </c>
      <c r="D28" s="38"/>
      <c r="E28" s="38"/>
      <c r="F28" s="38"/>
      <c r="G28" s="39"/>
      <c r="H28" s="39"/>
      <c r="I28" s="40"/>
      <c r="J28" s="40"/>
      <c r="K28" s="40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</row>
    <row r="29" spans="1:25" s="33" customFormat="1">
      <c r="A29" s="30"/>
      <c r="B29" s="31">
        <v>16</v>
      </c>
      <c r="C29" s="32" t="s">
        <v>36</v>
      </c>
      <c r="D29" s="32"/>
      <c r="E29" s="32"/>
      <c r="F29" s="32"/>
      <c r="G29" s="34"/>
      <c r="H29" s="34"/>
      <c r="I29" s="35"/>
      <c r="J29" s="35"/>
      <c r="K29" s="35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</row>
    <row r="30" spans="1:25" s="33" customFormat="1">
      <c r="A30" s="30"/>
      <c r="B30" s="31">
        <v>17</v>
      </c>
      <c r="C30" s="32" t="s">
        <v>37</v>
      </c>
      <c r="D30" s="32"/>
      <c r="E30" s="32"/>
      <c r="F30" s="32"/>
      <c r="G30" s="34"/>
      <c r="H30" s="34"/>
      <c r="I30" s="35"/>
      <c r="J30" s="35"/>
      <c r="K30" s="35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</row>
    <row r="31" spans="1:25" s="33" customFormat="1">
      <c r="A31" s="30"/>
      <c r="B31" s="31">
        <v>18</v>
      </c>
      <c r="C31" s="32" t="s">
        <v>38</v>
      </c>
      <c r="D31" s="32"/>
      <c r="E31" s="32"/>
      <c r="F31" s="32"/>
      <c r="G31" s="34"/>
      <c r="H31" s="34"/>
      <c r="I31" s="35"/>
      <c r="J31" s="35"/>
      <c r="K31" s="35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</row>
    <row r="32" spans="1:25" s="33" customFormat="1">
      <c r="A32" s="30"/>
      <c r="B32" s="31">
        <v>19</v>
      </c>
      <c r="C32" s="32" t="s">
        <v>39</v>
      </c>
      <c r="D32" s="32"/>
      <c r="E32" s="32"/>
      <c r="F32" s="32"/>
      <c r="G32" s="34"/>
      <c r="H32" s="34"/>
      <c r="I32" s="35"/>
      <c r="J32" s="35"/>
      <c r="K32" s="35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</row>
    <row r="33" spans="1:25" s="33" customFormat="1">
      <c r="A33" s="30"/>
      <c r="B33" s="31">
        <v>20</v>
      </c>
      <c r="C33" s="32" t="s">
        <v>40</v>
      </c>
      <c r="D33" s="32"/>
      <c r="E33" s="32"/>
      <c r="F33" s="32"/>
      <c r="G33" s="34"/>
      <c r="H33" s="34"/>
      <c r="I33" s="35"/>
      <c r="J33" s="35"/>
      <c r="K33" s="35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</row>
    <row r="34" spans="1:25" s="33" customFormat="1">
      <c r="A34" s="30"/>
      <c r="B34" s="31">
        <v>21</v>
      </c>
      <c r="C34" s="32" t="s">
        <v>41</v>
      </c>
      <c r="D34" s="32"/>
      <c r="E34" s="32"/>
      <c r="F34" s="32"/>
      <c r="G34" s="34"/>
      <c r="H34" s="34"/>
      <c r="I34" s="35"/>
      <c r="J34" s="35"/>
      <c r="K34" s="35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</row>
    <row r="35" spans="1:25" s="33" customFormat="1">
      <c r="A35" s="30"/>
      <c r="B35" s="31">
        <v>22</v>
      </c>
      <c r="C35" s="32" t="s">
        <v>42</v>
      </c>
      <c r="D35" s="32"/>
      <c r="E35" s="32"/>
      <c r="F35" s="32"/>
      <c r="G35" s="34"/>
      <c r="H35" s="34"/>
      <c r="I35" s="35"/>
      <c r="J35" s="35"/>
      <c r="K35" s="35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</row>
    <row r="36" spans="1:25" s="33" customFormat="1">
      <c r="A36" s="30"/>
      <c r="B36" s="31">
        <v>23</v>
      </c>
      <c r="C36" s="32" t="s">
        <v>43</v>
      </c>
      <c r="D36" s="32"/>
      <c r="E36" s="32"/>
      <c r="F36" s="32"/>
      <c r="G36" s="34"/>
      <c r="H36" s="34"/>
      <c r="I36" s="35"/>
      <c r="J36" s="35"/>
      <c r="K36" s="35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</row>
    <row r="37" spans="1:25" s="33" customFormat="1">
      <c r="A37" s="30"/>
      <c r="B37" s="31">
        <v>24</v>
      </c>
      <c r="C37" s="41" t="s">
        <v>44</v>
      </c>
      <c r="D37" s="32"/>
      <c r="E37" s="32"/>
      <c r="F37" s="32"/>
      <c r="G37" s="34"/>
      <c r="H37" s="34"/>
      <c r="I37" s="35"/>
      <c r="J37" s="35"/>
      <c r="K37" s="35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</row>
    <row r="38" spans="1:25" s="33" customFormat="1">
      <c r="A38" s="30"/>
      <c r="B38" s="31">
        <v>25</v>
      </c>
      <c r="C38" s="32" t="s">
        <v>45</v>
      </c>
      <c r="D38" s="32"/>
      <c r="E38" s="32"/>
      <c r="F38" s="32"/>
      <c r="G38" s="34"/>
      <c r="H38" s="34"/>
      <c r="I38" s="35"/>
      <c r="J38" s="35"/>
      <c r="K38" s="35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</row>
    <row r="39" spans="1:25" s="33" customFormat="1">
      <c r="A39" s="30"/>
      <c r="B39" s="31">
        <v>26</v>
      </c>
      <c r="C39" s="32" t="s">
        <v>46</v>
      </c>
      <c r="D39" s="32"/>
      <c r="E39" s="32"/>
      <c r="F39" s="32"/>
      <c r="G39" s="34"/>
      <c r="H39" s="34"/>
      <c r="I39" s="35"/>
      <c r="J39" s="35"/>
      <c r="K39" s="35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</row>
    <row r="40" spans="1:25">
      <c r="A40" s="36"/>
      <c r="B40" s="37">
        <v>27</v>
      </c>
      <c r="C40" s="38" t="s">
        <v>47</v>
      </c>
      <c r="D40" s="38"/>
      <c r="E40" s="38"/>
      <c r="F40" s="38"/>
      <c r="G40" s="39"/>
      <c r="H40" s="39"/>
      <c r="I40" s="40"/>
      <c r="J40" s="40"/>
      <c r="K40" s="40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</row>
    <row r="41" spans="1:25">
      <c r="A41" s="42"/>
      <c r="B41" s="43"/>
      <c r="C41" s="4"/>
      <c r="D41" s="4"/>
      <c r="E41" s="4"/>
      <c r="F41" s="4"/>
      <c r="G41" s="44"/>
      <c r="H41" s="44"/>
      <c r="I41" s="45"/>
      <c r="J41" s="45"/>
      <c r="K41" s="45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>
      <c r="A42" s="2" t="s">
        <v>48</v>
      </c>
    </row>
    <row r="43" spans="1:25" s="33" customFormat="1">
      <c r="A43" s="46"/>
      <c r="B43" s="47">
        <v>1</v>
      </c>
      <c r="C43" s="41" t="s">
        <v>49</v>
      </c>
      <c r="D43" s="48"/>
      <c r="E43" s="48"/>
      <c r="F43" s="48"/>
      <c r="G43" s="48"/>
      <c r="H43" s="48"/>
      <c r="I43" s="32"/>
      <c r="J43" s="32"/>
      <c r="K43" s="32"/>
      <c r="L43" s="32"/>
      <c r="M43" s="32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</row>
    <row r="44" spans="1:25" s="33" customFormat="1">
      <c r="A44" s="46"/>
      <c r="B44" s="47" t="s">
        <v>50</v>
      </c>
      <c r="C44" s="41" t="s">
        <v>51</v>
      </c>
      <c r="D44" s="48"/>
      <c r="E44" s="48"/>
      <c r="F44" s="48"/>
      <c r="G44" s="48"/>
      <c r="H44" s="48"/>
      <c r="I44" s="32"/>
      <c r="J44" s="32"/>
      <c r="K44" s="32"/>
      <c r="L44" s="32"/>
      <c r="M44" s="32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</row>
    <row r="45" spans="1:25" s="33" customFormat="1">
      <c r="A45" s="46"/>
      <c r="B45" s="47">
        <v>3</v>
      </c>
      <c r="C45" s="41" t="s">
        <v>52</v>
      </c>
      <c r="D45" s="48"/>
      <c r="E45" s="48"/>
      <c r="F45" s="48"/>
      <c r="G45" s="48"/>
      <c r="H45" s="48"/>
      <c r="I45" s="32"/>
      <c r="J45" s="32"/>
      <c r="K45" s="32"/>
      <c r="L45" s="32"/>
      <c r="M45" s="32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</row>
    <row r="46" spans="1:25" s="33" customFormat="1">
      <c r="A46" s="46"/>
      <c r="B46" s="47">
        <v>4</v>
      </c>
      <c r="C46" s="32" t="s">
        <v>53</v>
      </c>
      <c r="D46" s="32"/>
      <c r="E46" s="32"/>
      <c r="F46" s="32"/>
      <c r="G46" s="34"/>
      <c r="H46" s="34"/>
      <c r="I46" s="35"/>
      <c r="J46" s="35"/>
      <c r="K46" s="35"/>
      <c r="L46" s="32"/>
      <c r="M46" s="32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</row>
    <row r="47" spans="1:25" s="33" customFormat="1">
      <c r="A47" s="46"/>
      <c r="B47" s="47">
        <v>5</v>
      </c>
      <c r="C47" s="41" t="s">
        <v>54</v>
      </c>
      <c r="D47" s="48"/>
      <c r="E47" s="48"/>
      <c r="F47" s="48"/>
      <c r="G47" s="48"/>
      <c r="H47" s="48"/>
      <c r="I47" s="32"/>
      <c r="J47" s="32"/>
      <c r="K47" s="32"/>
      <c r="L47" s="32"/>
      <c r="M47" s="32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</row>
    <row r="48" spans="1:25" s="33" customFormat="1">
      <c r="A48" s="46"/>
      <c r="B48" s="47">
        <v>6</v>
      </c>
      <c r="C48" s="41" t="s">
        <v>55</v>
      </c>
      <c r="D48" s="48"/>
      <c r="E48" s="48"/>
      <c r="F48" s="48"/>
      <c r="G48" s="48"/>
      <c r="H48" s="48"/>
      <c r="I48" s="32"/>
      <c r="J48" s="32"/>
      <c r="K48" s="32"/>
      <c r="L48" s="32"/>
      <c r="M48" s="32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</row>
    <row r="49" spans="1:25" s="33" customFormat="1">
      <c r="A49" s="46"/>
      <c r="B49" s="47">
        <v>7</v>
      </c>
      <c r="C49" s="41" t="s">
        <v>56</v>
      </c>
      <c r="D49" s="48"/>
      <c r="E49" s="48"/>
      <c r="F49" s="48"/>
      <c r="G49" s="48"/>
      <c r="H49" s="48"/>
      <c r="I49" s="32"/>
      <c r="J49" s="32"/>
      <c r="K49" s="32"/>
      <c r="L49" s="32"/>
      <c r="M49" s="32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</row>
    <row r="50" spans="1:25" s="33" customFormat="1">
      <c r="A50" s="46"/>
      <c r="B50" s="47">
        <v>8</v>
      </c>
      <c r="C50" s="41" t="s">
        <v>57</v>
      </c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</row>
    <row r="51" spans="1:25" s="33" customFormat="1">
      <c r="A51" s="46"/>
      <c r="B51" s="47">
        <v>9</v>
      </c>
      <c r="C51" s="41" t="s">
        <v>58</v>
      </c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</row>
    <row r="52" spans="1:25" s="33" customFormat="1">
      <c r="A52" s="46"/>
      <c r="B52" s="47">
        <v>10</v>
      </c>
      <c r="C52" s="41" t="s">
        <v>59</v>
      </c>
      <c r="D52" s="48"/>
      <c r="E52" s="48"/>
      <c r="F52" s="48"/>
      <c r="G52" s="48"/>
      <c r="H52" s="48"/>
      <c r="I52" s="32"/>
      <c r="J52" s="32"/>
      <c r="K52" s="32"/>
      <c r="L52" s="32"/>
      <c r="M52" s="32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</row>
    <row r="53" spans="1:25" s="33" customFormat="1">
      <c r="A53" s="46"/>
      <c r="B53" s="47">
        <v>11</v>
      </c>
      <c r="C53" s="41" t="s">
        <v>60</v>
      </c>
      <c r="D53" s="32"/>
      <c r="E53" s="32"/>
      <c r="F53" s="32"/>
      <c r="G53" s="34"/>
      <c r="H53" s="34"/>
      <c r="I53" s="35"/>
      <c r="J53" s="35"/>
      <c r="K53" s="35"/>
      <c r="L53" s="32"/>
      <c r="M53" s="32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</row>
    <row r="54" spans="1:25" s="33" customFormat="1">
      <c r="A54" s="46"/>
      <c r="B54" s="47">
        <v>12</v>
      </c>
      <c r="C54" s="41" t="s">
        <v>61</v>
      </c>
      <c r="D54" s="32"/>
      <c r="E54" s="32"/>
      <c r="F54" s="32"/>
      <c r="G54" s="34"/>
      <c r="H54" s="34"/>
      <c r="I54" s="35"/>
      <c r="J54" s="35"/>
      <c r="K54" s="35"/>
      <c r="L54" s="32"/>
      <c r="M54" s="32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</row>
    <row r="55" spans="1:25" s="33" customFormat="1">
      <c r="A55" s="46"/>
      <c r="B55" s="47">
        <v>13</v>
      </c>
      <c r="C55" s="32" t="s">
        <v>62</v>
      </c>
      <c r="D55" s="32"/>
      <c r="E55" s="32"/>
      <c r="F55" s="32"/>
      <c r="G55" s="34"/>
      <c r="H55" s="34"/>
      <c r="I55" s="35"/>
      <c r="J55" s="35"/>
      <c r="K55" s="35"/>
      <c r="L55" s="32"/>
      <c r="M55" s="32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</row>
    <row r="56" spans="1:25" s="33" customFormat="1">
      <c r="A56" s="46"/>
      <c r="B56" s="47">
        <v>14</v>
      </c>
      <c r="C56" s="41" t="s">
        <v>63</v>
      </c>
      <c r="D56" s="32"/>
      <c r="E56" s="32"/>
      <c r="F56" s="32"/>
      <c r="G56" s="34"/>
      <c r="H56" s="34"/>
      <c r="I56" s="35"/>
      <c r="J56" s="35"/>
      <c r="K56" s="35"/>
      <c r="L56" s="32"/>
      <c r="M56" s="32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</row>
    <row r="57" spans="1:25" s="33" customFormat="1">
      <c r="A57" s="46"/>
      <c r="B57" s="47">
        <v>15</v>
      </c>
      <c r="C57" s="32" t="s">
        <v>64</v>
      </c>
      <c r="D57" s="32"/>
      <c r="E57" s="32"/>
      <c r="F57" s="32"/>
      <c r="G57" s="34"/>
      <c r="H57" s="34"/>
      <c r="I57" s="35"/>
      <c r="J57" s="35"/>
      <c r="K57" s="35"/>
      <c r="L57" s="32"/>
      <c r="M57" s="32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</row>
    <row r="58" spans="1:25" s="33" customFormat="1">
      <c r="A58" s="46"/>
      <c r="B58" s="47">
        <v>16</v>
      </c>
      <c r="C58" s="52" t="s">
        <v>65</v>
      </c>
      <c r="D58" s="32"/>
      <c r="E58" s="32"/>
      <c r="F58" s="32"/>
      <c r="G58" s="34"/>
      <c r="H58" s="34"/>
      <c r="I58" s="35"/>
      <c r="J58" s="35"/>
      <c r="K58" s="35"/>
      <c r="L58" s="32"/>
      <c r="M58" s="32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</row>
    <row r="59" spans="1:25" s="33" customFormat="1">
      <c r="A59" s="46"/>
      <c r="B59" s="47">
        <v>17</v>
      </c>
      <c r="C59" s="41" t="s">
        <v>66</v>
      </c>
      <c r="D59" s="32"/>
      <c r="E59" s="32"/>
      <c r="F59" s="32"/>
      <c r="G59" s="34"/>
      <c r="H59" s="34"/>
      <c r="I59" s="35"/>
      <c r="J59" s="35"/>
      <c r="K59" s="35"/>
      <c r="L59" s="32"/>
      <c r="M59" s="32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</row>
    <row r="60" spans="1:25" s="33" customFormat="1">
      <c r="A60" s="46"/>
      <c r="B60" s="47">
        <v>18</v>
      </c>
      <c r="C60" s="41" t="s">
        <v>67</v>
      </c>
      <c r="D60" s="32"/>
      <c r="E60" s="32"/>
      <c r="F60" s="32"/>
      <c r="G60" s="34"/>
      <c r="H60" s="34"/>
      <c r="I60" s="35"/>
      <c r="J60" s="35"/>
      <c r="K60" s="35"/>
      <c r="L60" s="32"/>
      <c r="M60" s="32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</row>
    <row r="61" spans="1:25" s="33" customFormat="1">
      <c r="A61" s="46"/>
      <c r="B61" s="47">
        <v>19</v>
      </c>
      <c r="C61" s="32" t="s">
        <v>68</v>
      </c>
      <c r="D61" s="32"/>
      <c r="E61" s="32"/>
      <c r="F61" s="32"/>
      <c r="G61" s="34"/>
      <c r="H61" s="34"/>
      <c r="I61" s="35"/>
      <c r="J61" s="35"/>
      <c r="K61" s="35"/>
      <c r="L61" s="32"/>
      <c r="M61" s="32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</row>
    <row r="62" spans="1:25" s="33" customFormat="1">
      <c r="A62" s="46"/>
      <c r="B62" s="47">
        <v>20</v>
      </c>
      <c r="C62" s="41" t="s">
        <v>69</v>
      </c>
      <c r="D62" s="32"/>
      <c r="E62" s="32"/>
      <c r="F62" s="32"/>
      <c r="G62" s="34"/>
      <c r="H62" s="34"/>
      <c r="I62" s="35"/>
      <c r="J62" s="35"/>
      <c r="K62" s="35"/>
      <c r="L62" s="32"/>
      <c r="M62" s="32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</row>
    <row r="63" spans="1:25">
      <c r="A63" s="42"/>
      <c r="B63" s="19"/>
      <c r="C63" s="41"/>
      <c r="D63" s="32"/>
      <c r="E63" s="32"/>
      <c r="F63" s="32"/>
      <c r="G63" s="34"/>
      <c r="H63" s="34"/>
      <c r="I63" s="35"/>
      <c r="J63" s="35"/>
      <c r="K63" s="35"/>
      <c r="L63" s="32"/>
      <c r="M63" s="32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>
      <c r="A64" s="53" t="s">
        <v>70</v>
      </c>
      <c r="B64" s="53"/>
      <c r="C64" s="53"/>
      <c r="D64" s="54"/>
      <c r="E64" s="54"/>
    </row>
    <row r="65" spans="1:25">
      <c r="A65" s="55"/>
      <c r="B65" s="42">
        <v>1</v>
      </c>
      <c r="C65" s="56" t="s">
        <v>71</v>
      </c>
      <c r="D65" s="54"/>
      <c r="E65" s="54"/>
    </row>
    <row r="66" spans="1:25">
      <c r="A66" s="57"/>
      <c r="B66" s="42">
        <v>2</v>
      </c>
      <c r="C66" s="56" t="s">
        <v>72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>
      <c r="A67" s="57"/>
      <c r="B67" s="42">
        <v>3</v>
      </c>
      <c r="C67" s="56" t="s">
        <v>73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>
      <c r="A68" s="57"/>
      <c r="B68" s="42">
        <v>4</v>
      </c>
      <c r="C68" s="56" t="s">
        <v>74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>
      <c r="A69" s="57"/>
      <c r="B69" s="42">
        <v>5</v>
      </c>
      <c r="C69" s="56" t="s">
        <v>75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>
      <c r="A70" s="57"/>
      <c r="B70" s="42">
        <v>6</v>
      </c>
      <c r="C70" s="56" t="s">
        <v>76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>
      <c r="A71" s="57"/>
      <c r="B71" s="42">
        <v>7</v>
      </c>
      <c r="C71" s="56" t="s">
        <v>77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>
      <c r="A72" s="57"/>
      <c r="B72" s="42">
        <v>8</v>
      </c>
      <c r="C72" s="41" t="s">
        <v>78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>
      <c r="A73" s="57"/>
      <c r="B73" s="42">
        <v>9</v>
      </c>
      <c r="C73" s="56" t="s">
        <v>79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>
      <c r="A74" s="57"/>
      <c r="B74" s="42">
        <v>10</v>
      </c>
      <c r="C74" s="56" t="s">
        <v>80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>
      <c r="A75" s="57"/>
      <c r="B75" s="42">
        <v>11</v>
      </c>
      <c r="C75" s="56" t="s">
        <v>81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>
      <c r="A76" s="57"/>
      <c r="B76" s="42">
        <v>12</v>
      </c>
      <c r="C76" s="56" t="s">
        <v>82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>
      <c r="A77" s="57"/>
      <c r="B77" s="42">
        <v>13</v>
      </c>
      <c r="C77" s="56" t="s">
        <v>83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>
      <c r="A78" s="57"/>
      <c r="B78" s="42">
        <v>14</v>
      </c>
      <c r="C78" s="56" t="s">
        <v>84</v>
      </c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9"/>
      <c r="X78" s="59"/>
      <c r="Y78" s="4"/>
    </row>
    <row r="79" spans="1:25">
      <c r="A79" s="57"/>
      <c r="B79" s="42">
        <v>15</v>
      </c>
      <c r="C79" s="56" t="s">
        <v>85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>
      <c r="A80" s="57"/>
      <c r="B80" s="42">
        <v>16</v>
      </c>
      <c r="C80" s="56" t="s">
        <v>86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>
      <c r="A81" s="57"/>
      <c r="B81" s="42">
        <v>17</v>
      </c>
      <c r="C81" s="56" t="s">
        <v>87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>
      <c r="A82" s="42"/>
      <c r="B82" s="19"/>
      <c r="C82" s="56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>
      <c r="A83" s="53" t="s">
        <v>88</v>
      </c>
      <c r="B83" s="53"/>
      <c r="C83" s="53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>
      <c r="A84" s="57"/>
      <c r="B84" s="43">
        <v>1</v>
      </c>
      <c r="C84" s="56" t="s">
        <v>89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>
      <c r="A85" s="57"/>
      <c r="B85" s="43">
        <v>2</v>
      </c>
      <c r="C85" s="56" t="s">
        <v>90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>
      <c r="A86" s="57"/>
      <c r="B86" s="43">
        <v>3</v>
      </c>
      <c r="C86" s="56" t="s">
        <v>91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>
      <c r="A87" s="57"/>
      <c r="B87" s="43">
        <v>4</v>
      </c>
      <c r="C87" s="56" t="s">
        <v>92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>
      <c r="A88" s="57"/>
      <c r="B88" s="19">
        <v>5</v>
      </c>
      <c r="C88" s="56" t="s">
        <v>93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>
      <c r="A89" s="57"/>
      <c r="B89" s="43">
        <v>6</v>
      </c>
      <c r="C89" s="56" t="s">
        <v>94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>
      <c r="A90" s="57"/>
      <c r="B90" s="43">
        <v>7</v>
      </c>
      <c r="C90" s="56" t="s">
        <v>95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>
      <c r="A91" s="57"/>
      <c r="B91" s="43">
        <v>8</v>
      </c>
      <c r="C91" s="56" t="s">
        <v>96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57"/>
      <c r="B92" s="43">
        <v>9</v>
      </c>
      <c r="C92" s="56" t="s">
        <v>97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>
      <c r="A93" s="57"/>
      <c r="B93" s="43">
        <v>10</v>
      </c>
      <c r="C93" s="56" t="s">
        <v>98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>
      <c r="A94" s="57"/>
      <c r="B94" s="43">
        <v>11</v>
      </c>
      <c r="C94" s="56" t="s">
        <v>99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>
      <c r="A95" s="57"/>
      <c r="B95" s="43">
        <v>12</v>
      </c>
      <c r="C95" s="4" t="s">
        <v>100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>
      <c r="A96" s="42"/>
      <c r="B96" s="19"/>
      <c r="C96" s="56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>
      <c r="A97" s="60" t="s">
        <v>101</v>
      </c>
      <c r="B97" s="61"/>
      <c r="C97" s="62"/>
      <c r="D97" s="63"/>
      <c r="E97" s="63"/>
      <c r="F97" s="64"/>
      <c r="G97" s="64"/>
      <c r="H97" s="64"/>
      <c r="I97" s="64"/>
      <c r="J97" s="64"/>
      <c r="K97" s="64"/>
      <c r="L97" s="64"/>
      <c r="M97" s="64"/>
      <c r="N97" s="65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</row>
    <row r="98" spans="1:25">
      <c r="A98" s="60" t="s">
        <v>102</v>
      </c>
      <c r="B98" s="61"/>
      <c r="C98" s="62"/>
      <c r="D98" s="63"/>
      <c r="E98" s="63"/>
      <c r="F98" s="64"/>
      <c r="G98" s="64"/>
      <c r="H98" s="64"/>
      <c r="I98" s="64"/>
      <c r="J98" s="64"/>
      <c r="K98" s="64"/>
      <c r="L98" s="64"/>
      <c r="M98" s="64"/>
      <c r="N98" s="65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</row>
    <row r="99" spans="1:25">
      <c r="A99" s="66"/>
      <c r="B99" s="67">
        <v>1</v>
      </c>
      <c r="C99" s="68" t="s">
        <v>103</v>
      </c>
      <c r="D99" s="63"/>
      <c r="E99" s="63"/>
      <c r="F99" s="64"/>
      <c r="G99" s="64"/>
      <c r="H99" s="64"/>
      <c r="I99" s="64"/>
      <c r="J99" s="64"/>
      <c r="K99" s="64"/>
      <c r="L99" s="64"/>
      <c r="M99" s="64"/>
      <c r="N99" s="65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</row>
    <row r="100" spans="1:25">
      <c r="A100" s="66"/>
      <c r="B100" s="67">
        <v>2</v>
      </c>
      <c r="C100" s="68" t="s">
        <v>104</v>
      </c>
      <c r="D100" s="63"/>
      <c r="E100" s="63"/>
      <c r="F100" s="64"/>
      <c r="G100" s="64"/>
      <c r="H100" s="64"/>
      <c r="I100" s="64"/>
      <c r="J100" s="64"/>
      <c r="K100" s="64"/>
      <c r="L100" s="64"/>
      <c r="M100" s="64"/>
      <c r="N100" s="65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</row>
    <row r="101" spans="1:25">
      <c r="A101" s="69"/>
      <c r="B101" s="70">
        <v>3</v>
      </c>
      <c r="C101" s="71" t="s">
        <v>105</v>
      </c>
      <c r="D101" s="72"/>
      <c r="E101" s="72"/>
      <c r="F101" s="73"/>
      <c r="G101" s="73"/>
      <c r="H101" s="73"/>
      <c r="I101" s="73"/>
      <c r="J101" s="73"/>
      <c r="K101" s="73"/>
      <c r="L101" s="73"/>
      <c r="M101" s="73"/>
      <c r="N101" s="74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</row>
    <row r="102" spans="1:25">
      <c r="A102" s="66"/>
      <c r="B102" s="67">
        <v>4</v>
      </c>
      <c r="C102" s="68" t="s">
        <v>106</v>
      </c>
      <c r="D102" s="63"/>
      <c r="E102" s="63"/>
      <c r="F102" s="64"/>
      <c r="G102" s="64"/>
      <c r="H102" s="64"/>
      <c r="I102" s="64"/>
      <c r="J102" s="64"/>
      <c r="K102" s="64"/>
      <c r="L102" s="64"/>
      <c r="M102" s="64"/>
      <c r="N102" s="65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</row>
    <row r="103" spans="1:25" s="33" customFormat="1">
      <c r="A103" s="66"/>
      <c r="B103" s="67">
        <v>5</v>
      </c>
      <c r="C103" s="68" t="s">
        <v>107</v>
      </c>
      <c r="D103" s="75"/>
      <c r="E103" s="75"/>
      <c r="F103" s="76"/>
      <c r="G103" s="76"/>
      <c r="H103" s="76"/>
      <c r="I103" s="76"/>
      <c r="J103" s="76"/>
      <c r="K103" s="76"/>
      <c r="L103" s="76"/>
      <c r="M103" s="76"/>
      <c r="N103" s="77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</row>
    <row r="104" spans="1:25">
      <c r="A104" s="53"/>
      <c r="B104" s="78"/>
      <c r="C104" s="23"/>
      <c r="D104" s="2"/>
      <c r="E104" s="2"/>
      <c r="F104" s="79"/>
      <c r="G104" s="79"/>
      <c r="H104" s="79"/>
      <c r="I104" s="79"/>
      <c r="J104" s="79"/>
      <c r="K104" s="79"/>
      <c r="L104" s="79"/>
      <c r="M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</row>
    <row r="105" spans="1:25">
      <c r="A105" s="85" t="s">
        <v>108</v>
      </c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53"/>
    </row>
    <row r="106" spans="1:25">
      <c r="A106" s="82"/>
      <c r="B106" s="82"/>
      <c r="C106" s="82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0"/>
    </row>
    <row r="107" spans="1:25">
      <c r="A107" s="82"/>
      <c r="B107" s="82"/>
      <c r="C107" s="82"/>
      <c r="D107" s="82"/>
      <c r="E107" s="82"/>
      <c r="F107" s="82"/>
      <c r="G107" s="82"/>
      <c r="H107" s="82"/>
      <c r="I107" s="82"/>
      <c r="J107" s="82"/>
      <c r="K107" s="82"/>
      <c r="L107" s="82"/>
      <c r="M107" s="82"/>
      <c r="N107" s="82"/>
      <c r="O107" s="82"/>
      <c r="P107" s="82"/>
      <c r="Q107" s="82"/>
      <c r="R107" s="82"/>
      <c r="S107" s="82"/>
      <c r="T107" s="82"/>
      <c r="U107" s="82"/>
      <c r="V107" s="82"/>
      <c r="W107" s="82"/>
      <c r="X107" s="80"/>
    </row>
    <row r="108" spans="1:25">
      <c r="A108" s="85" t="s">
        <v>109</v>
      </c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53"/>
    </row>
    <row r="109" spans="1:25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53"/>
    </row>
    <row r="110" spans="1:25">
      <c r="A110" s="82"/>
      <c r="B110" s="82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53"/>
    </row>
    <row r="111" spans="1:25">
      <c r="A111" s="82"/>
      <c r="B111" s="82"/>
      <c r="C111" s="82"/>
      <c r="D111" s="82"/>
      <c r="E111" s="82"/>
      <c r="F111" s="82"/>
      <c r="G111" s="82"/>
      <c r="H111" s="82"/>
      <c r="I111" s="82"/>
      <c r="J111" s="82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53"/>
    </row>
    <row r="112" spans="1: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</row>
    <row r="113" spans="1:24">
      <c r="A113" s="85" t="s">
        <v>110</v>
      </c>
      <c r="B113" s="85"/>
      <c r="C113" s="85"/>
      <c r="D113" s="85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85"/>
      <c r="R113" s="85"/>
      <c r="S113" s="85"/>
      <c r="T113" s="85"/>
      <c r="U113" s="85"/>
      <c r="V113" s="85"/>
      <c r="W113" s="85"/>
      <c r="X113" s="53"/>
    </row>
    <row r="114" spans="1:24">
      <c r="A114" s="85" t="s">
        <v>111</v>
      </c>
      <c r="B114" s="85"/>
      <c r="C114" s="85"/>
      <c r="D114" s="85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85"/>
      <c r="R114" s="85"/>
      <c r="S114" s="85"/>
      <c r="T114" s="85"/>
      <c r="U114" s="85"/>
      <c r="V114" s="85"/>
      <c r="W114" s="85"/>
      <c r="X114" s="53"/>
    </row>
    <row r="115" spans="1:24">
      <c r="A115" s="82"/>
      <c r="B115" s="82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53"/>
    </row>
    <row r="116" spans="1:24">
      <c r="A116" s="82"/>
      <c r="B116" s="82"/>
      <c r="C116" s="82"/>
      <c r="D116" s="82"/>
      <c r="E116" s="82"/>
      <c r="F116" s="82"/>
      <c r="G116" s="82"/>
      <c r="H116" s="82"/>
      <c r="I116" s="82"/>
      <c r="J116" s="82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53"/>
    </row>
    <row r="117" spans="1:24">
      <c r="A117" s="8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53"/>
    </row>
    <row r="118" spans="1:24">
      <c r="A118" s="1" t="s">
        <v>112</v>
      </c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V118" s="83"/>
      <c r="W118" s="83"/>
    </row>
    <row r="119" spans="1:24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</row>
    <row r="120" spans="1:24">
      <c r="A120" s="4"/>
      <c r="B120" s="81"/>
      <c r="C120" s="81"/>
      <c r="D120" s="81"/>
      <c r="E120" s="81"/>
      <c r="F120" s="81"/>
      <c r="G120" s="81"/>
      <c r="H120" s="81"/>
      <c r="I120" s="81"/>
      <c r="J120" s="81"/>
      <c r="K120" s="81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  <c r="W120" s="81"/>
      <c r="X120" s="4"/>
    </row>
    <row r="121" spans="1:24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4"/>
    </row>
  </sheetData>
  <mergeCells count="35">
    <mergeCell ref="A1:Y1"/>
    <mergeCell ref="O3:S3"/>
    <mergeCell ref="O4:S4"/>
    <mergeCell ref="W4:X4"/>
    <mergeCell ref="E5:L5"/>
    <mergeCell ref="O5:S5"/>
    <mergeCell ref="W5:X5"/>
    <mergeCell ref="O6:S6"/>
    <mergeCell ref="W6:X6"/>
    <mergeCell ref="O7:S7"/>
    <mergeCell ref="W7:X7"/>
    <mergeCell ref="O8:S8"/>
    <mergeCell ref="W8:X8"/>
    <mergeCell ref="O9:S9"/>
    <mergeCell ref="W9:X9"/>
    <mergeCell ref="O10:V10"/>
    <mergeCell ref="W10:X10"/>
    <mergeCell ref="C14:X14"/>
    <mergeCell ref="C15:W15"/>
    <mergeCell ref="C16:O16"/>
    <mergeCell ref="C17:P17"/>
    <mergeCell ref="A105:W105"/>
    <mergeCell ref="A106:W106"/>
    <mergeCell ref="A107:W107"/>
    <mergeCell ref="A108:W108"/>
    <mergeCell ref="A116:W116"/>
    <mergeCell ref="B118:W118"/>
    <mergeCell ref="A119:X119"/>
    <mergeCell ref="A121:W121"/>
    <mergeCell ref="A109:W109"/>
    <mergeCell ref="A110:W110"/>
    <mergeCell ref="A111:W111"/>
    <mergeCell ref="A113:W113"/>
    <mergeCell ref="A114:W114"/>
    <mergeCell ref="A115:W115"/>
  </mergeCells>
  <phoneticPr fontId="3" type="noConversion"/>
  <printOptions horizontalCentered="1"/>
  <pageMargins left="0.15748031496062992" right="0.15748031496062992" top="0.51181102362204722" bottom="0.6692913385826772" header="0.35433070866141736" footer="0.27559055118110237"/>
  <pageSetup paperSize="9" scale="70" orientation="portrait" r:id="rId1"/>
  <headerFooter alignWithMargins="0">
    <oddFooter>第 &amp;P 頁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二級機關</vt:lpstr>
      <vt:lpstr>二級機關!Print_Area</vt:lpstr>
      <vt:lpstr>二級機關!Print_Titles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100484</dc:creator>
  <cp:lastModifiedBy>m71209</cp:lastModifiedBy>
  <dcterms:created xsi:type="dcterms:W3CDTF">2013-06-25T07:32:24Z</dcterms:created>
  <dcterms:modified xsi:type="dcterms:W3CDTF">2013-06-28T07:56:58Z</dcterms:modified>
</cp:coreProperties>
</file>